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44C2888-996A-40F6-A5CF-DE5E160E8B6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<sst xmlns="http://schemas.openxmlformats.org/spreadsheetml/2006/main" count="653" uniqueCount="305">
  <si>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</si>
  <si>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</si>
  <si>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</si>
  <si>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</si>
  <si>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</si>
  <si>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</si>
  <si>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</si>
  <si>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</si>
  <si>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</si>
  <si>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</si>
  <si>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</si>
  <si>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</si>
  <si>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</si>
  <si>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</si>
  <si>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</si>
  <si>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</si>
  <si>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</si>
  <si>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</si>
  <si>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</si>
  <si>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</si>
  <si>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</si>
  <si>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</si>
  <si>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</si>
  <si>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</si>
  <si>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</si>
  <si>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</si>
  <si>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</si>
  <si>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</si>
  <si>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</si>
  <si>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</si>
  <si>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</si>
  <si>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</si>
  <si>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</si>
  <si>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</si>
  <si>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</si>
  <si>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</si>
  <si>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</si>
  <si>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</si>
  <si>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</si>
  <si>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</si>
  <si>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</si>
  <si>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</si>
  <si>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</si>
  <si>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</si>
  <si>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</si>
  <si>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</si>
  <si>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</si>
  <si>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</si>
  <si>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</si>
  <si>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</si>
  <si>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</si>
  <si>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</si>
  <si>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</si>
  <si>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</si>
  <si>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</si>
  <si>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</si>
  <si>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</si>
  <si>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</si>
  <si>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</si>
  <si>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</si>
  <si>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</si>
  <si>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</si>
  <si>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</si>
  <si>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</si>
  <si>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</si>
  <si>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</si>
  <si>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</si>
  <si>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</si>
  <si>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</si>
  <si>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</si>
  <si>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</si>
  <si>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</si>
  <si>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</si>
  <si>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</si>
  <si>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</si>
  <si>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</si>
  <si>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</si>
  <si>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</si>
  <si>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</si>
  <si>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</si>
  <si>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</si>
  <si>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</si>
  <si>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</si>
  <si>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</si>
  <si>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</si>
  <si>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</si>
  <si>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</si>
  <si>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</si>
  <si>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</si>
  <si>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</si>
  <si>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</si>
  <si>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</si>
  <si>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</si>
  <si>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</si>
  <si>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</si>
  <si>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</si>
  <si>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</si>
  <si>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</si>
  <si>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</si>
  <si>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</si>
  <si>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</si>
  <si>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</si>
  <si>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</si>
  <si>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</si>
  <si>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</si>
  <si>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</si>
  <si>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</si>
  <si>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</si>
  <si>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</si>
  <si>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</si>
  <si>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</si>
  <si>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</si>
  <si>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</si>
  <si>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</si>
  <si>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</si>
  <si>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</si>
  <si>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</si>
  <si>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</si>
  <si>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</si>
  <si>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</si>
  <si>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</si>
  <si>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</si>
  <si>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</si>
  <si>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</si>
  <si>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</si>
  <si>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</si>
  <si>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</si>
  <si>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</si>
  <si>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</si>
  <si>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</si>
  <si>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</si>
  <si>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</si>
  <si>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</si>
  <si>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</si>
  <si>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</si>
  <si>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</si>
  <si>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</si>
  <si>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</si>
  <si>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</si>
  <si>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</si>
  <si>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</si>
  <si>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</si>
  <si>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</si>
  <si>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</si>
  <si>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</si>
  <si>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</si>
  <si>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</si>
  <si>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</si>
  <si>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</si>
  <si>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</si>
  <si>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</si>
  <si>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</si>
  <si>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</si>
  <si>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</si>
  <si>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</si>
  <si>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</si>
  <si>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</si>
  <si>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</si>
  <si>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</si>
  <si>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</si>
  <si>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</si>
  <si>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</si>
  <si>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</si>
  <si>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</si>
  <si>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</si>
  <si>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</si>
  <si>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</si>
  <si>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</si>
  <si>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</si>
  <si>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</si>
  <si>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</si>
  <si>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</si>
  <si>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</si>
  <si>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</si>
  <si>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</si>
  <si>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</si>
  <si>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</si>
  <si>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</si>
  <si>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</si>
  <si>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</si>
  <si>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</si>
  <si>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</si>
  <si>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</si>
  <si>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</si>
  <si>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</si>
  <si>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</si>
  <si>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</si>
  <si>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</si>
  <si>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</si>
  <si>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</si>
  <si>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</si>
  <si>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</si>
  <si>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</si>
  <si>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</si>
  <si>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</si>
  <si>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</si>
  <si>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</si>
  <si>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</si>
  <si>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</si>
  <si>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</si>
  <si>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</si>
  <si>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</si>
  <si>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</si>
  <si>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</si>
  <si>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</si>
  <si>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</si>
  <si>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</si>
  <si>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</si>
  <si>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</si>
  <si>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</si>
  <si>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</si>
  <si>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</si>
  <si>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</si>
  <si>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</si>
  <si>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</si>
  <si>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</si>
  <si>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</si>
  <si>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</si>
  <si>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</si>
  <si>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</si>
  <si>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</si>
  <si>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</si>
  <si>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</si>
  <si>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</si>
  <si>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</si>
  <si>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</si>
  <si>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</si>
  <si>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</si>
  <si>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</si>
  <si>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</si>
  <si>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</si>
  <si>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</si>
  <si>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</si>
  <si>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</si>
  <si>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</si>
  <si>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</si>
  <si>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</si>
  <si>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</si>
  <si>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</si>
  <si>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</si>
  <si>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</si>
  <si>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</si>
  <si>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</si>
  <si>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</si>
  <si>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</si>
  <si>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</si>
  <si>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</si>
  <si>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</si>
  <si>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</si>
  <si>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</si>
  <si>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</si>
  <si>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</si>
  <si>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</si>
  <si>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</si>
  <si>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</si>
  <si>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</si>
  <si>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</si>
  <si>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</si>
  <si>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</si>
  <si>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</si>
  <si>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</si>
  <si>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</si>
  <si>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</si>
  <si>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</si>
  <si>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</si>
  <si>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</si>
  <si>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</si>
  <si>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</si>
  <si>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</si>
  <si>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</si>
  <si>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</si>
  <si>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</si>
  <si>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</si>
  <si>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</si>
  <si>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</si>
  <si>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</si>
  <si>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</si>
  <si>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</si>
  <si>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</si>
  <si>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</si>
  <si>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</si>
  <si>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</si>
  <si>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</si>
  <si>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</si>
  <si>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</si>
  <si>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</si>
  <si>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</si>
  <si>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</si>
  <si>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</si>
  <si>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</si>
  <si>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</si>
  <si>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</si>
  <si>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</si>
  <si>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</si>
  <si>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</si>
  <si>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(31.12.2022)</t>
  </si>
  <si>
    <t xml:space="preserve"> -</t>
  </si>
  <si>
    <t>V-I-18</t>
  </si>
  <si>
    <t>V-I-17</t>
  </si>
  <si>
    <t>(31.12.2023)</t>
  </si>
  <si>
    <t>V-III-5</t>
  </si>
  <si>
    <t>(01.01.2023 - 31.12.2023)</t>
  </si>
  <si>
    <t>(01.01.2022-31.12.2022)</t>
  </si>
  <si>
    <t>V-IV-12</t>
  </si>
  <si>
    <t>III-XXIV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</si>
</sst>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6"/>
      <color rgb="FF000000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b/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4" fillId="0" borderId="1" xfId="1" applyFont="1" applyBorder="1" applyAlignment="1" applyProtection="1"/>
    <xf numFmtId="0" fontId="5" fillId="0" borderId="3" xfId="1" applyFont="1" applyFill="1" applyBorder="1" applyAlignment="1" applyProtection="1">
      <alignment horizontal="left" vertical="center"/>
    </xf>
    <xf numFmtId="0" fontId="5" fillId="0" borderId="3" xfId="1" applyFont="1" applyFill="1" applyBorder="1" applyProtection="1"/>
    <xf numFmtId="0" fontId="5" fillId="0" borderId="0" xfId="1" applyFont="1" applyFill="1" applyBorder="1" applyProtection="1"/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horizontal="center" vertical="center"/>
    </xf>
    <xf numFmtId="0" fontId="4" fillId="0" borderId="3" xfId="1" applyFont="1" applyFill="1" applyBorder="1" applyProtection="1"/>
    <xf numFmtId="3" fontId="4" fillId="0" borderId="13" xfId="1" applyNumberFormat="1" applyFont="1" applyFill="1" applyBorder="1" applyAlignment="1" applyProtection="1">
      <alignment horizontal="right"/>
    </xf>
    <xf numFmtId="3" fontId="4" fillId="0" borderId="14" xfId="1" applyNumberFormat="1" applyFont="1" applyFill="1" applyBorder="1" applyAlignment="1" applyProtection="1">
      <alignment horizontal="right"/>
    </xf>
    <xf numFmtId="3" fontId="5" fillId="0" borderId="10" xfId="1" applyNumberFormat="1" applyFont="1" applyFill="1" applyBorder="1" applyAlignment="1" applyProtection="1">
      <alignment horizontal="right"/>
    </xf>
    <xf numFmtId="3" fontId="5" fillId="0" borderId="18" xfId="1" applyNumberFormat="1" applyFont="1" applyFill="1" applyBorder="1" applyAlignment="1" applyProtection="1">
      <alignment horizontal="right"/>
    </xf>
    <xf numFmtId="3" fontId="5" fillId="0" borderId="4" xfId="1" applyNumberFormat="1" applyFont="1" applyFill="1" applyBorder="1" applyAlignment="1" applyProtection="1">
      <alignment horizontal="right"/>
    </xf>
    <xf numFmtId="3" fontId="5" fillId="2" borderId="10" xfId="1" applyNumberFormat="1" applyFont="1" applyFill="1" applyBorder="1" applyAlignment="1" applyProtection="1">
      <alignment horizontal="right"/>
    </xf>
    <xf numFmtId="3" fontId="5" fillId="2" borderId="18" xfId="1" applyNumberFormat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wrapText="1"/>
    </xf>
    <xf numFmtId="3" fontId="4" fillId="2" borderId="10" xfId="1" applyNumberFormat="1" applyFont="1" applyFill="1" applyBorder="1" applyAlignment="1" applyProtection="1">
      <alignment horizontal="right"/>
    </xf>
    <xf numFmtId="3" fontId="4" fillId="0" borderId="18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3" fontId="4" fillId="0" borderId="10" xfId="1" applyNumberFormat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4" fillId="0" borderId="3" xfId="1" applyFont="1" applyFill="1" applyBorder="1" applyAlignment="1" applyProtection="1">
      <alignment horizontal="lef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23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justify"/>
    </xf>
    <xf numFmtId="0" fontId="5" fillId="0" borderId="25" xfId="1" applyFont="1" applyFill="1" applyBorder="1" applyAlignment="1" applyProtection="1">
      <alignment horizontal="center" vertical="center"/>
    </xf>
    <xf numFmtId="0" fontId="4" fillId="0" borderId="19" xfId="2" applyFont="1" applyBorder="1" applyProtection="1"/>
    <xf numFmtId="0" fontId="5" fillId="0" borderId="26" xfId="2" quotePrefix="1" applyFont="1" applyBorder="1" applyAlignment="1" applyProtection="1">
      <alignment horizontal="center"/>
    </xf>
    <xf numFmtId="0" fontId="5" fillId="0" borderId="26" xfId="1" applyFont="1" applyFill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/>
    </xf>
    <xf numFmtId="3" fontId="4" fillId="3" borderId="8" xfId="1" applyNumberFormat="1" applyFont="1" applyFill="1" applyBorder="1" applyAlignment="1" applyProtection="1">
      <alignment horizontal="right"/>
    </xf>
    <xf numFmtId="0" fontId="6" fillId="0" borderId="19" xfId="1" applyFont="1" applyBorder="1" applyProtection="1"/>
    <xf numFmtId="0" fontId="6" fillId="0" borderId="27" xfId="1" applyFont="1" applyBorder="1" applyProtection="1"/>
    <xf numFmtId="0" fontId="4" fillId="0" borderId="3" xfId="1" applyFont="1" applyBorder="1" applyProtection="1"/>
    <xf numFmtId="3" fontId="4" fillId="0" borderId="10" xfId="1" applyNumberFormat="1" applyFont="1" applyBorder="1" applyAlignment="1" applyProtection="1">
      <alignment horizontal="right"/>
    </xf>
    <xf numFmtId="3" fontId="4" fillId="0" borderId="8" xfId="1" applyNumberFormat="1" applyFont="1" applyBorder="1" applyAlignment="1" applyProtection="1">
      <alignment horizontal="right"/>
    </xf>
    <xf numFmtId="3" fontId="4" fillId="0" borderId="14" xfId="1" applyNumberFormat="1" applyFont="1" applyBorder="1" applyAlignment="1" applyProtection="1">
      <alignment horizontal="right"/>
    </xf>
    <xf numFmtId="3" fontId="4" fillId="0" borderId="4" xfId="1" applyNumberFormat="1" applyFont="1" applyBorder="1" applyAlignment="1" applyProtection="1">
      <alignment horizontal="right"/>
    </xf>
    <xf numFmtId="0" fontId="5" fillId="0" borderId="3" xfId="1" applyFont="1" applyBorder="1" applyProtection="1"/>
    <xf numFmtId="3" fontId="5" fillId="0" borderId="10" xfId="1" applyNumberFormat="1" applyFont="1" applyBorder="1" applyAlignment="1" applyProtection="1">
      <alignment horizontal="right"/>
    </xf>
    <xf numFmtId="3" fontId="5" fillId="0" borderId="4" xfId="1" applyNumberFormat="1" applyFont="1" applyBorder="1" applyAlignment="1" applyProtection="1">
      <alignment horizontal="right"/>
    </xf>
    <xf numFmtId="3" fontId="4" fillId="0" borderId="10" xfId="1" quotePrefix="1" applyNumberFormat="1" applyFont="1" applyBorder="1" applyAlignment="1" applyProtection="1">
      <alignment horizontal="right"/>
    </xf>
    <xf numFmtId="3" fontId="4" fillId="0" borderId="4" xfId="1" quotePrefix="1" applyNumberFormat="1" applyFont="1" applyBorder="1" applyAlignment="1" applyProtection="1">
      <alignment horizontal="right"/>
    </xf>
    <xf numFmtId="3" fontId="5" fillId="0" borderId="10" xfId="1" quotePrefix="1" applyNumberFormat="1" applyFont="1" applyBorder="1" applyAlignment="1" applyProtection="1">
      <alignment horizontal="right"/>
    </xf>
    <xf numFmtId="3" fontId="5" fillId="0" borderId="4" xfId="1" quotePrefix="1" applyNumberFormat="1" applyFont="1" applyBorder="1" applyAlignment="1" applyProtection="1">
      <alignment horizontal="right"/>
    </xf>
    <xf numFmtId="0" fontId="4" fillId="0" borderId="20" xfId="1" applyFont="1" applyBorder="1" applyProtection="1"/>
    <xf numFmtId="0" fontId="5" fillId="0" borderId="2" xfId="1" applyFont="1" applyBorder="1" applyAlignment="1" applyProtection="1">
      <alignment horizontal="left"/>
    </xf>
    <xf numFmtId="0" fontId="5" fillId="0" borderId="0" xfId="1" applyFont="1" applyBorder="1" applyProtection="1"/>
    <xf numFmtId="0" fontId="5" fillId="0" borderId="27" xfId="1" applyFont="1" applyBorder="1" applyProtection="1"/>
    <xf numFmtId="0" fontId="4" fillId="0" borderId="19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19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19" xfId="1" applyFont="1" applyBorder="1" applyAlignment="1" applyProtection="1">
      <alignment horizontal="left"/>
    </xf>
    <xf numFmtId="0" fontId="4" fillId="0" borderId="19" xfId="1" applyFont="1" applyFill="1" applyBorder="1" applyAlignment="1" applyProtection="1">
      <alignment horizontal="left"/>
    </xf>
    <xf numFmtId="0" fontId="4" fillId="0" borderId="19" xfId="1" applyFont="1" applyBorder="1" applyAlignment="1" applyProtection="1">
      <alignment horizontal="left" wrapText="1"/>
    </xf>
    <xf numFmtId="3" fontId="2" fillId="0" borderId="30" xfId="4" applyNumberFormat="1" applyFont="1" applyFill="1" applyBorder="1" applyProtection="1"/>
    <xf numFmtId="14" fontId="5" fillId="0" borderId="5" xfId="1" applyNumberFormat="1" applyFont="1" applyFill="1" applyBorder="1" applyAlignment="1" applyProtection="1">
      <alignment horizontal="center" vertical="center"/>
    </xf>
    <xf numFmtId="3" fontId="3" fillId="0" borderId="4" xfId="4" applyNumberFormat="1" applyFont="1" applyFill="1" applyBorder="1" applyProtection="1"/>
    <xf numFmtId="3" fontId="2" fillId="0" borderId="22" xfId="4" applyNumberFormat="1" applyFont="1" applyFill="1" applyBorder="1" applyProtection="1"/>
    <xf numFmtId="3" fontId="2" fillId="0" borderId="23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0" fontId="4" fillId="0" borderId="20" xfId="1" applyFont="1" applyFill="1" applyBorder="1" applyAlignment="1" applyProtection="1">
      <alignment wrapText="1"/>
    </xf>
    <xf numFmtId="0" fontId="0" fillId="0" borderId="4" xfId="0" applyBorder="1"/>
    <xf numFmtId="0" fontId="5" fillId="0" borderId="19" xfId="1" applyFont="1" applyBorder="1" applyAlignment="1" applyProtection="1">
      <alignment horizontal="left" wrapText="1"/>
    </xf>
    <xf numFmtId="0" fontId="4" fillId="0" borderId="19" xfId="1" applyFont="1" applyBorder="1" applyProtection="1"/>
    <xf numFmtId="0" fontId="4" fillId="0" borderId="19" xfId="1" applyFont="1" applyBorder="1" applyAlignment="1" applyProtection="1">
      <alignment wrapText="1"/>
    </xf>
    <xf numFmtId="0" fontId="5" fillId="0" borderId="35" xfId="1" applyFont="1" applyFill="1" applyBorder="1" applyProtection="1"/>
    <xf numFmtId="0" fontId="5" fillId="0" borderId="35" xfId="1" applyFont="1" applyFill="1" applyBorder="1" applyAlignment="1" applyProtection="1">
      <alignment horizontal="left" wrapText="1"/>
    </xf>
    <xf numFmtId="0" fontId="5" fillId="0" borderId="35" xfId="1" applyFont="1" applyFill="1" applyBorder="1" applyAlignment="1" applyProtection="1">
      <alignment horizontal="left"/>
    </xf>
    <xf numFmtId="0" fontId="4" fillId="0" borderId="34" xfId="1" applyFont="1" applyFill="1" applyBorder="1" applyAlignment="1" applyProtection="1">
      <alignment wrapText="1"/>
    </xf>
    <xf numFmtId="0" fontId="4" fillId="0" borderId="35" xfId="2" applyFont="1" applyBorder="1" applyProtection="1"/>
    <xf numFmtId="0" fontId="4" fillId="0" borderId="36" xfId="1" applyFont="1" applyFill="1" applyBorder="1" applyProtection="1"/>
    <xf numFmtId="0" fontId="4" fillId="0" borderId="35" xfId="1" applyFont="1" applyFill="1" applyBorder="1" applyAlignment="1" applyProtection="1">
      <alignment horizontal="left"/>
    </xf>
    <xf numFmtId="0" fontId="4" fillId="0" borderId="35" xfId="1" applyFont="1" applyFill="1" applyBorder="1" applyProtection="1"/>
    <xf numFmtId="0" fontId="5" fillId="0" borderId="37" xfId="1" applyFont="1" applyFill="1" applyBorder="1" applyProtection="1"/>
    <xf numFmtId="0" fontId="5" fillId="0" borderId="40" xfId="1" applyFont="1" applyFill="1" applyBorder="1" applyProtection="1"/>
    <xf numFmtId="3" fontId="4" fillId="3" borderId="13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36" xfId="1" quotePrefix="1" applyFont="1" applyFill="1" applyBorder="1" applyAlignment="1">
      <alignment horizontal="center" vertical="justify"/>
    </xf>
    <xf numFmtId="0" fontId="5" fillId="0" borderId="35" xfId="1" quotePrefix="1" applyFont="1" applyFill="1" applyBorder="1" applyAlignment="1">
      <alignment horizontal="center" vertical="justify"/>
    </xf>
    <xf numFmtId="0" fontId="5" fillId="0" borderId="35" xfId="1" applyFont="1" applyFill="1" applyBorder="1" applyAlignment="1">
      <alignment horizontal="center" vertical="justify"/>
    </xf>
    <xf numFmtId="0" fontId="5" fillId="0" borderId="35" xfId="1" applyFont="1" applyFill="1" applyBorder="1" applyAlignment="1" applyProtection="1">
      <alignment horizontal="center" vertical="justify"/>
    </xf>
    <xf numFmtId="0" fontId="5" fillId="0" borderId="35" xfId="1" quotePrefix="1" applyFont="1" applyFill="1" applyBorder="1" applyAlignment="1" applyProtection="1">
      <alignment horizontal="center" vertical="justify"/>
    </xf>
    <xf numFmtId="0" fontId="5" fillId="0" borderId="34" xfId="1" quotePrefix="1" applyFont="1" applyFill="1" applyBorder="1" applyAlignment="1" applyProtection="1">
      <alignment horizontal="center" vertical="justify"/>
    </xf>
    <xf numFmtId="0" fontId="5" fillId="0" borderId="24" xfId="1" applyFont="1" applyBorder="1" applyProtection="1"/>
    <xf numFmtId="3" fontId="4" fillId="0" borderId="19" xfId="1" applyNumberFormat="1" applyFont="1" applyBorder="1" applyAlignment="1" applyProtection="1">
      <alignment horizontal="right"/>
    </xf>
    <xf numFmtId="3" fontId="4" fillId="0" borderId="21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wrapText="1"/>
    </xf>
    <xf numFmtId="3" fontId="5" fillId="0" borderId="18" xfId="1" applyNumberFormat="1" applyFont="1" applyFill="1" applyBorder="1" applyAlignment="1" applyProtection="1">
      <alignment horizontal="right" wrapText="1"/>
    </xf>
    <xf numFmtId="3" fontId="5" fillId="0" borderId="4" xfId="1" applyNumberFormat="1" applyFont="1" applyFill="1" applyBorder="1" applyAlignment="1" applyProtection="1">
      <alignment horizontal="right" wrapText="1"/>
    </xf>
    <xf numFmtId="14" fontId="5" fillId="0" borderId="3" xfId="1" applyNumberFormat="1" applyFont="1" applyFill="1" applyBorder="1" applyProtection="1"/>
    <xf numFmtId="16" fontId="5" fillId="0" borderId="3" xfId="1" applyNumberFormat="1" applyFont="1" applyFill="1" applyBorder="1" applyProtection="1"/>
    <xf numFmtId="16" fontId="5" fillId="0" borderId="35" xfId="1" applyNumberFormat="1" applyFont="1" applyFill="1" applyBorder="1" applyAlignment="1" applyProtection="1">
      <alignment horizontal="left"/>
    </xf>
    <xf numFmtId="3" fontId="4" fillId="0" borderId="28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4" fillId="0" borderId="24" xfId="1" applyFont="1" applyBorder="1" applyAlignment="1" applyProtection="1">
      <alignment horizontal="left"/>
      <protection locked="0"/>
    </xf>
    <xf numFmtId="0" fontId="5" fillId="0" borderId="37" xfId="1" applyFont="1" applyFill="1" applyBorder="1" applyAlignment="1" applyProtection="1">
      <alignment horizontal="center"/>
    </xf>
    <xf numFmtId="0" fontId="5" fillId="0" borderId="36" xfId="1" quotePrefix="1" applyFont="1" applyFill="1" applyBorder="1" applyAlignment="1" applyProtection="1">
      <alignment horizontal="center"/>
    </xf>
    <xf numFmtId="0" fontId="5" fillId="0" borderId="35" xfId="1" quotePrefix="1" applyFont="1" applyFill="1" applyBorder="1" applyAlignment="1" applyProtection="1">
      <alignment horizontal="center"/>
    </xf>
    <xf numFmtId="0" fontId="5" fillId="0" borderId="34" xfId="1" quotePrefix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4" fillId="0" borderId="29" xfId="1" quotePrefix="1" applyFont="1" applyBorder="1" applyAlignment="1" applyProtection="1">
      <alignment horizontal="center" vertical="justify"/>
    </xf>
    <xf numFmtId="0" fontId="5" fillId="0" borderId="29" xfId="1" applyFont="1" applyBorder="1" applyAlignment="1">
      <alignment horizontal="center" vertical="center"/>
    </xf>
    <xf numFmtId="0" fontId="5" fillId="0" borderId="29" xfId="1" quotePrefix="1" applyFont="1" applyBorder="1" applyAlignment="1" applyProtection="1">
      <alignment horizont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43" xfId="2" quotePrefix="1" applyFont="1" applyBorder="1" applyAlignment="1" applyProtection="1">
      <alignment horizontal="center"/>
    </xf>
    <xf numFmtId="3" fontId="4" fillId="0" borderId="7" xfId="1" applyNumberFormat="1" applyFont="1" applyBorder="1" applyAlignment="1" applyProtection="1">
      <alignment horizontal="right"/>
    </xf>
    <xf numFmtId="3" fontId="5" fillId="0" borderId="19" xfId="1" applyNumberFormat="1" applyFont="1" applyBorder="1" applyAlignment="1" applyProtection="1">
      <alignment horizontal="right"/>
    </xf>
    <xf numFmtId="3" fontId="5" fillId="2" borderId="19" xfId="1" applyNumberFormat="1" applyFont="1" applyFill="1" applyBorder="1" applyAlignment="1" applyProtection="1">
      <alignment horizontal="right"/>
    </xf>
    <xf numFmtId="3" fontId="4" fillId="0" borderId="19" xfId="1" quotePrefix="1" applyNumberFormat="1" applyFont="1" applyBorder="1" applyAlignment="1" applyProtection="1">
      <alignment horizontal="right"/>
    </xf>
    <xf numFmtId="3" fontId="5" fillId="0" borderId="19" xfId="1" quotePrefix="1" applyNumberFormat="1" applyFont="1" applyBorder="1" applyAlignment="1" applyProtection="1">
      <alignment horizontal="right"/>
    </xf>
    <xf numFmtId="3" fontId="4" fillId="2" borderId="19" xfId="1" applyNumberFormat="1" applyFont="1" applyFill="1" applyBorder="1" applyAlignment="1" applyProtection="1">
      <alignment horizontal="right"/>
    </xf>
    <xf numFmtId="0" fontId="5" fillId="0" borderId="29" xfId="1" applyFont="1" applyBorder="1" applyAlignment="1">
      <alignment horizontal="center"/>
    </xf>
    <xf numFmtId="0" fontId="5" fillId="0" borderId="29" xfId="1" applyFont="1" applyBorder="1" applyAlignment="1" applyProtection="1">
      <alignment horizontal="center"/>
    </xf>
    <xf numFmtId="0" fontId="4" fillId="0" borderId="29" xfId="1" applyFont="1" applyBorder="1" applyAlignment="1" applyProtection="1">
      <alignment horizontal="center"/>
    </xf>
    <xf numFmtId="0" fontId="4" fillId="0" borderId="42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30" xfId="1" applyFont="1" applyFill="1" applyBorder="1" applyAlignment="1" applyProtection="1">
      <alignment horizontal="left"/>
    </xf>
    <xf numFmtId="0" fontId="4" fillId="0" borderId="0" xfId="1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quotePrefix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24" xfId="1" applyFont="1" applyFill="1" applyBorder="1" applyProtection="1"/>
    <xf numFmtId="0" fontId="4" fillId="0" borderId="45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47" xfId="2" quotePrefix="1" applyFont="1" applyBorder="1" applyAlignment="1" applyProtection="1">
      <alignment horizontal="center"/>
    </xf>
    <xf numFmtId="0" fontId="5" fillId="0" borderId="48" xfId="2" quotePrefix="1" applyFont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1" xfId="1" applyFont="1" applyBorder="1" applyProtection="1"/>
    <xf numFmtId="0" fontId="5" fillId="0" borderId="49" xfId="1" applyFont="1" applyBorder="1" applyProtection="1"/>
    <xf numFmtId="0" fontId="5" fillId="0" borderId="28" xfId="1" quotePrefix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3" fontId="4" fillId="0" borderId="19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5" fillId="4" borderId="19" xfId="1" applyNumberFormat="1" applyFont="1" applyFill="1" applyBorder="1" applyAlignment="1">
      <alignment horizontal="right"/>
    </xf>
    <xf numFmtId="3" fontId="5" fillId="4" borderId="4" xfId="1" applyNumberFormat="1" applyFont="1" applyFill="1" applyBorder="1" applyAlignment="1">
      <alignment horizontal="right"/>
    </xf>
    <xf numFmtId="3" fontId="4" fillId="5" borderId="19" xfId="1" applyNumberFormat="1" applyFont="1" applyFill="1" applyBorder="1" applyAlignment="1">
      <alignment horizontal="right"/>
    </xf>
    <xf numFmtId="3" fontId="4" fillId="5" borderId="4" xfId="1" applyNumberFormat="1" applyFont="1" applyFill="1" applyBorder="1" applyAlignment="1">
      <alignment horizontal="right"/>
    </xf>
    <xf numFmtId="3" fontId="5" fillId="5" borderId="19" xfId="1" applyNumberFormat="1" applyFont="1" applyFill="1" applyBorder="1" applyAlignment="1">
      <alignment horizontal="right"/>
    </xf>
    <xf numFmtId="3" fontId="5" fillId="5" borderId="4" xfId="1" applyNumberFormat="1" applyFont="1" applyFill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3" fillId="0" borderId="19" xfId="4" applyNumberFormat="1" applyFont="1" applyFill="1" applyBorder="1" applyProtection="1"/>
    <xf numFmtId="3" fontId="3" fillId="0" borderId="10" xfId="4" applyNumberFormat="1" applyFont="1" applyFill="1" applyBorder="1" applyProtection="1"/>
    <xf numFmtId="165" fontId="4" fillId="5" borderId="30" xfId="1" applyNumberFormat="1" applyFont="1" applyFill="1" applyBorder="1" applyAlignment="1">
      <alignment horizontal="right"/>
    </xf>
    <xf numFmtId="164" fontId="9" fillId="0" borderId="23" xfId="0" applyNumberFormat="1" applyFont="1" applyBorder="1"/>
    <xf numFmtId="0" fontId="5" fillId="0" borderId="38" xfId="1" applyFont="1" applyFill="1" applyBorder="1" applyAlignment="1" applyProtection="1">
      <alignment horizontal="center" vertical="center" wrapText="1"/>
      <protection locked="0"/>
    </xf>
    <xf numFmtId="0" fontId="5" fillId="0" borderId="38" xfId="1" applyFont="1" applyBorder="1" applyAlignment="1" applyProtection="1">
      <alignment horizontal="center" vertical="center" wrapText="1"/>
      <protection locked="0"/>
    </xf>
    <xf numFmtId="0" fontId="5" fillId="0" borderId="39" xfId="1" applyFont="1" applyBorder="1" applyAlignment="1" applyProtection="1">
      <alignment horizontal="center" vertical="center" wrapText="1"/>
      <protection locked="0"/>
    </xf>
    <xf numFmtId="0" fontId="5" fillId="0" borderId="38" xfId="2" applyFont="1" applyBorder="1" applyAlignment="1" applyProtection="1">
      <alignment horizontal="center"/>
      <protection locked="0"/>
    </xf>
    <xf numFmtId="0" fontId="5" fillId="0" borderId="39" xfId="2" applyFont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4" xfId="1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29" xfId="1" applyFont="1" applyBorder="1" applyAlignment="1" applyProtection="1">
      <alignment horizontal="center" wrapText="1"/>
    </xf>
    <xf numFmtId="0" fontId="5" fillId="0" borderId="15" xfId="0" applyFont="1" applyBorder="1" applyAlignment="1" applyProtection="1">
      <alignment wrapText="1"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5" fillId="0" borderId="31" xfId="1" quotePrefix="1" applyFont="1" applyBorder="1" applyAlignment="1">
      <alignment horizontal="center"/>
    </xf>
  </cellXfs>
  <cellStyles count="6">
    <cellStyle name="Normal" xfId="0" builtinId="0"/>
    <cellStyle name="Normal 2" xfId="3" xr:uid="{00000000-0005-0000-0000-000001000000}"/>
    <cellStyle name="Normal 3" xfId="5" xr:uid="{00000000-0005-0000-0000-000002000000}"/>
    <cellStyle name="Normal_1.BÖLÜM-MALİ TABLOLAR-ak-pas-gn-kz-özk-na-kd" xfId="1" xr:uid="{00000000-0005-0000-0000-000003000000}"/>
    <cellStyle name="Normal_17 Sayılı Tebliğ Eki-FINAL" xfId="2" xr:uid="{00000000-0005-0000-0000-000004000000}"/>
    <cellStyle name="Normal_OCAK-ŞUBAT 2007 BİLANÇO-link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56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22" x14ac:dyDescent="0.25">
      <c r="A1" s="108" t="s">
        <v>0</v>
      </c>
    </row>
    <row r="2" spans="1:22" x14ac:dyDescent="0.25">
      <c r="A2" s="2"/>
    </row>
    <row r="3" spans="1:22" x14ac:dyDescent="0.25">
      <c r="A3" s="3"/>
    </row>
    <row r="4" spans="1:22" x14ac:dyDescent="0.25">
      <c r="A4" s="140"/>
      <c r="B4" s="87"/>
      <c r="C4" s="168" t="s">
        <v>1</v>
      </c>
      <c r="D4" s="169"/>
      <c r="E4" s="169"/>
      <c r="F4" s="169"/>
      <c r="G4" s="169"/>
      <c r="H4" s="170"/>
    </row>
    <row r="5" spans="1:22" x14ac:dyDescent="0.25">
      <c r="A5" s="3"/>
      <c r="B5" s="78"/>
      <c r="C5" s="6"/>
      <c r="D5" s="6" t="s">
        <v>2</v>
      </c>
      <c r="E5" s="7"/>
      <c r="F5" s="6"/>
      <c r="G5" s="6" t="s">
        <v>3</v>
      </c>
      <c r="H5" s="8"/>
    </row>
    <row r="6" spans="1:22" x14ac:dyDescent="0.25">
      <c r="A6" s="9" t="s">
        <v>4</v>
      </c>
      <c r="B6" s="89" t="s">
        <v>5</v>
      </c>
      <c r="C6" s="10"/>
      <c r="D6" s="10" t="s">
        <v>299</v>
      </c>
      <c r="E6" s="11"/>
      <c r="F6" s="10"/>
      <c r="G6" s="10" t="s">
        <v>295</v>
      </c>
      <c r="H6" s="12"/>
    </row>
    <row r="7" spans="1:22" x14ac:dyDescent="0.25">
      <c r="A7" s="13"/>
      <c r="B7" s="109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14" t="s">
        <v>8</v>
      </c>
    </row>
    <row r="8" spans="1:22" x14ac:dyDescent="0.25">
      <c r="A8" s="15" t="s">
        <v>93</v>
      </c>
      <c r="B8" s="110"/>
      <c r="C8" s="25">
        <v>378873910</v>
      </c>
      <c r="D8" s="27">
        <v>483722105</v>
      </c>
      <c r="E8" s="16">
        <v>862596015</v>
      </c>
      <c r="F8" s="27">
        <v>159158470</v>
      </c>
      <c r="G8" s="27">
        <v>381761465</v>
      </c>
      <c r="H8" s="17">
        <v>540919935</v>
      </c>
      <c r="I8" s="72"/>
      <c r="J8" s="72"/>
      <c r="K8" s="72"/>
      <c r="L8" s="72"/>
      <c r="M8" s="72"/>
      <c r="N8" s="72"/>
      <c r="O8" s="72"/>
      <c r="Q8" s="72"/>
      <c r="R8" s="72"/>
      <c r="S8" s="72"/>
      <c r="T8" s="72"/>
      <c r="U8" s="72"/>
      <c r="V8" s="72"/>
    </row>
    <row r="9" spans="1:22" x14ac:dyDescent="0.25">
      <c r="A9" s="23" t="s">
        <v>94</v>
      </c>
      <c r="B9" s="111" t="s">
        <v>256</v>
      </c>
      <c r="C9" s="19">
        <v>237724945</v>
      </c>
      <c r="D9" s="18">
        <v>280218253</v>
      </c>
      <c r="E9" s="101">
        <v>517943198</v>
      </c>
      <c r="F9" s="18">
        <v>60478397</v>
      </c>
      <c r="G9" s="18">
        <v>249085725</v>
      </c>
      <c r="H9" s="102">
        <v>309564122</v>
      </c>
      <c r="I9" s="72"/>
      <c r="J9" s="72"/>
      <c r="K9" s="72"/>
      <c r="L9" s="72"/>
      <c r="M9" s="72"/>
      <c r="N9" s="72"/>
      <c r="O9" s="72"/>
      <c r="Q9" s="72"/>
      <c r="R9" s="72"/>
      <c r="S9" s="72"/>
      <c r="T9" s="72"/>
      <c r="U9" s="72"/>
      <c r="V9" s="72"/>
    </row>
    <row r="10" spans="1:22" x14ac:dyDescent="0.25">
      <c r="A10" s="3" t="s">
        <v>95</v>
      </c>
      <c r="B10" s="89" t="s">
        <v>256</v>
      </c>
      <c r="C10" s="22">
        <v>156309961</v>
      </c>
      <c r="D10" s="21">
        <v>229393739</v>
      </c>
      <c r="E10" s="19">
        <v>385703700</v>
      </c>
      <c r="F10" s="21">
        <v>48395302</v>
      </c>
      <c r="G10" s="21">
        <v>220539919</v>
      </c>
      <c r="H10" s="20">
        <v>268935221</v>
      </c>
      <c r="I10" s="72"/>
      <c r="J10" s="72"/>
      <c r="K10" s="72"/>
      <c r="L10" s="72"/>
      <c r="M10" s="72"/>
      <c r="N10" s="72"/>
      <c r="O10" s="72"/>
      <c r="Q10" s="72"/>
      <c r="R10" s="72"/>
      <c r="S10" s="72"/>
      <c r="T10" s="72"/>
      <c r="U10" s="72"/>
      <c r="V10" s="72"/>
    </row>
    <row r="11" spans="1:22" x14ac:dyDescent="0.25">
      <c r="A11" s="3" t="s">
        <v>96</v>
      </c>
      <c r="B11" s="89" t="s">
        <v>257</v>
      </c>
      <c r="C11" s="22">
        <v>651</v>
      </c>
      <c r="D11" s="21">
        <v>51099939</v>
      </c>
      <c r="E11" s="19">
        <v>51100590</v>
      </c>
      <c r="F11" s="21">
        <v>53</v>
      </c>
      <c r="G11" s="21">
        <v>28545806</v>
      </c>
      <c r="H11" s="20">
        <v>28545859</v>
      </c>
      <c r="I11" s="72"/>
      <c r="J11" s="72"/>
      <c r="K11" s="72"/>
      <c r="L11" s="72"/>
      <c r="M11" s="72"/>
      <c r="N11" s="72"/>
      <c r="O11" s="72"/>
      <c r="Q11" s="72"/>
      <c r="R11" s="72"/>
      <c r="S11" s="72"/>
      <c r="T11" s="72"/>
      <c r="U11" s="72"/>
      <c r="V11" s="72"/>
    </row>
    <row r="12" spans="1:22" x14ac:dyDescent="0.25">
      <c r="A12" s="3" t="s">
        <v>97</v>
      </c>
      <c r="B12" s="89"/>
      <c r="C12" s="22">
        <v>81418249</v>
      </c>
      <c r="D12" s="21" t="s">
        <v>296</v>
      </c>
      <c r="E12" s="19">
        <v>81418249</v>
      </c>
      <c r="F12" s="21">
        <v>12095635</v>
      </c>
      <c r="G12" s="21" t="s">
        <v>296</v>
      </c>
      <c r="H12" s="20">
        <v>12095635</v>
      </c>
      <c r="I12" s="72"/>
      <c r="J12" s="72"/>
      <c r="K12" s="72"/>
      <c r="L12" s="72"/>
      <c r="M12" s="72"/>
      <c r="N12" s="72"/>
      <c r="O12" s="72"/>
      <c r="Q12" s="72"/>
      <c r="R12" s="72"/>
      <c r="S12" s="72"/>
      <c r="T12" s="72"/>
      <c r="U12" s="72"/>
      <c r="V12" s="72"/>
    </row>
    <row r="13" spans="1:22" x14ac:dyDescent="0.25">
      <c r="A13" s="103" t="s">
        <v>201</v>
      </c>
      <c r="B13" s="89" t="s">
        <v>297</v>
      </c>
      <c r="C13" s="22">
        <v>3916</v>
      </c>
      <c r="D13" s="21">
        <v>275425</v>
      </c>
      <c r="E13" s="19">
        <v>279341</v>
      </c>
      <c r="F13" s="21">
        <v>12593</v>
      </c>
      <c r="G13" s="21" t="s">
        <v>296</v>
      </c>
      <c r="H13" s="20">
        <v>12593</v>
      </c>
      <c r="I13" s="72"/>
      <c r="J13" s="72"/>
      <c r="K13" s="72"/>
      <c r="L13" s="72"/>
      <c r="M13" s="72"/>
      <c r="N13" s="72"/>
      <c r="O13" s="72"/>
      <c r="Q13" s="72"/>
      <c r="R13" s="72"/>
      <c r="S13" s="72"/>
      <c r="T13" s="72"/>
      <c r="U13" s="72"/>
      <c r="V13" s="72"/>
    </row>
    <row r="14" spans="1:22" x14ac:dyDescent="0.25">
      <c r="A14" s="3" t="s">
        <v>98</v>
      </c>
      <c r="B14" s="89" t="s">
        <v>259</v>
      </c>
      <c r="C14" s="19">
        <v>2997041</v>
      </c>
      <c r="D14" s="18">
        <v>31257616</v>
      </c>
      <c r="E14" s="19">
        <v>34254657</v>
      </c>
      <c r="F14" s="18">
        <v>234078</v>
      </c>
      <c r="G14" s="18">
        <v>16862130</v>
      </c>
      <c r="H14" s="20">
        <v>17096208</v>
      </c>
      <c r="I14" s="72"/>
      <c r="J14" s="72"/>
      <c r="K14" s="72"/>
      <c r="L14" s="72"/>
      <c r="M14" s="72"/>
      <c r="N14" s="72"/>
      <c r="O14" s="72"/>
      <c r="Q14" s="72"/>
      <c r="R14" s="72"/>
      <c r="S14" s="72"/>
      <c r="T14" s="72"/>
      <c r="U14" s="72"/>
      <c r="V14" s="72"/>
    </row>
    <row r="15" spans="1:22" x14ac:dyDescent="0.25">
      <c r="A15" s="3" t="s">
        <v>99</v>
      </c>
      <c r="B15" s="89"/>
      <c r="C15" s="21" t="s">
        <v>296</v>
      </c>
      <c r="D15" s="21">
        <v>30499847</v>
      </c>
      <c r="E15" s="19">
        <v>30499847</v>
      </c>
      <c r="F15" s="21" t="s">
        <v>296</v>
      </c>
      <c r="G15" s="21">
        <v>16478799</v>
      </c>
      <c r="H15" s="20">
        <v>16478799</v>
      </c>
      <c r="I15" s="72"/>
      <c r="J15" s="72"/>
      <c r="K15" s="72"/>
      <c r="L15" s="72"/>
      <c r="M15" s="72"/>
      <c r="N15" s="72"/>
      <c r="O15" s="72"/>
      <c r="Q15" s="72"/>
      <c r="R15" s="72"/>
      <c r="S15" s="72"/>
      <c r="T15" s="72"/>
      <c r="U15" s="72"/>
      <c r="V15" s="72"/>
    </row>
    <row r="16" spans="1:22" x14ac:dyDescent="0.25">
      <c r="A16" s="23" t="s">
        <v>100</v>
      </c>
      <c r="B16" s="89"/>
      <c r="C16" s="22">
        <v>144926</v>
      </c>
      <c r="D16" s="21">
        <v>757769</v>
      </c>
      <c r="E16" s="19">
        <v>902695</v>
      </c>
      <c r="F16" s="21">
        <v>100375</v>
      </c>
      <c r="G16" s="21">
        <v>383331</v>
      </c>
      <c r="H16" s="20">
        <v>483706</v>
      </c>
      <c r="I16" s="72"/>
      <c r="J16" s="72"/>
      <c r="K16" s="72"/>
      <c r="L16" s="72"/>
      <c r="M16" s="72"/>
      <c r="N16" s="72"/>
      <c r="O16" s="72"/>
      <c r="Q16" s="72"/>
      <c r="R16" s="72"/>
      <c r="S16" s="72"/>
      <c r="T16" s="72"/>
      <c r="U16" s="72"/>
      <c r="V16" s="72"/>
    </row>
    <row r="17" spans="1:22" x14ac:dyDescent="0.25">
      <c r="A17" s="3" t="s">
        <v>101</v>
      </c>
      <c r="B17" s="89"/>
      <c r="C17" s="22">
        <v>2852115</v>
      </c>
      <c r="D17" s="21" t="s">
        <v>296</v>
      </c>
      <c r="E17" s="19">
        <v>2852115</v>
      </c>
      <c r="F17" s="21">
        <v>133703</v>
      </c>
      <c r="G17" s="21" t="s">
        <v>296</v>
      </c>
      <c r="H17" s="20">
        <v>133703</v>
      </c>
      <c r="I17" s="72"/>
      <c r="J17" s="72"/>
      <c r="K17" s="72"/>
      <c r="L17" s="72"/>
      <c r="M17" s="72"/>
      <c r="N17" s="72"/>
      <c r="O17" s="72"/>
      <c r="Q17" s="72"/>
      <c r="R17" s="72"/>
      <c r="S17" s="72"/>
      <c r="T17" s="72"/>
      <c r="U17" s="72"/>
      <c r="V17" s="72"/>
    </row>
    <row r="18" spans="1:22" x14ac:dyDescent="0.25">
      <c r="A18" s="3" t="s">
        <v>102</v>
      </c>
      <c r="B18" s="89" t="s">
        <v>260</v>
      </c>
      <c r="C18" s="19">
        <v>114425889</v>
      </c>
      <c r="D18" s="18">
        <v>166717480</v>
      </c>
      <c r="E18" s="19">
        <v>281143369</v>
      </c>
      <c r="F18" s="18">
        <v>84216338</v>
      </c>
      <c r="G18" s="18">
        <v>112682191</v>
      </c>
      <c r="H18" s="20">
        <v>196898529</v>
      </c>
      <c r="I18" s="72"/>
      <c r="J18" s="72"/>
      <c r="K18" s="72"/>
      <c r="L18" s="72"/>
      <c r="M18" s="72"/>
      <c r="N18" s="72"/>
      <c r="O18" s="72"/>
      <c r="Q18" s="72"/>
      <c r="R18" s="72"/>
      <c r="S18" s="72"/>
      <c r="T18" s="72"/>
      <c r="U18" s="72"/>
      <c r="V18" s="72"/>
    </row>
    <row r="19" spans="1:22" x14ac:dyDescent="0.25">
      <c r="A19" s="3" t="s">
        <v>103</v>
      </c>
      <c r="B19" s="89"/>
      <c r="C19" s="22">
        <v>112640191</v>
      </c>
      <c r="D19" s="21">
        <v>166684771</v>
      </c>
      <c r="E19" s="19">
        <v>279324962</v>
      </c>
      <c r="F19" s="21">
        <v>81886540</v>
      </c>
      <c r="G19" s="21">
        <v>112298627</v>
      </c>
      <c r="H19" s="20">
        <v>194185167</v>
      </c>
      <c r="I19" s="72"/>
      <c r="J19" s="72"/>
      <c r="K19" s="72"/>
      <c r="L19" s="72"/>
      <c r="M19" s="72"/>
      <c r="N19" s="72"/>
      <c r="O19" s="72"/>
      <c r="Q19" s="72"/>
      <c r="R19" s="72"/>
      <c r="S19" s="72"/>
      <c r="T19" s="72"/>
      <c r="U19" s="72"/>
      <c r="V19" s="72"/>
    </row>
    <row r="20" spans="1:22" x14ac:dyDescent="0.25">
      <c r="A20" s="3" t="s">
        <v>104</v>
      </c>
      <c r="B20" s="111"/>
      <c r="C20" s="22">
        <v>153626</v>
      </c>
      <c r="D20" s="21">
        <v>17818</v>
      </c>
      <c r="E20" s="19">
        <v>171444</v>
      </c>
      <c r="F20" s="21">
        <v>109726</v>
      </c>
      <c r="G20" s="21">
        <v>10128</v>
      </c>
      <c r="H20" s="20">
        <v>119854</v>
      </c>
      <c r="I20" s="72"/>
      <c r="J20" s="72"/>
      <c r="K20" s="72"/>
      <c r="L20" s="72"/>
      <c r="M20" s="72"/>
      <c r="N20" s="72"/>
      <c r="O20" s="72"/>
      <c r="Q20" s="72"/>
      <c r="R20" s="72"/>
      <c r="S20" s="72"/>
      <c r="T20" s="72"/>
      <c r="U20" s="72"/>
      <c r="V20" s="72"/>
    </row>
    <row r="21" spans="1:22" x14ac:dyDescent="0.25">
      <c r="A21" s="3" t="s">
        <v>105</v>
      </c>
      <c r="B21" s="111"/>
      <c r="C21" s="22">
        <v>1632072</v>
      </c>
      <c r="D21" s="21">
        <v>14891</v>
      </c>
      <c r="E21" s="19">
        <v>1646963</v>
      </c>
      <c r="F21" s="21">
        <v>2220072</v>
      </c>
      <c r="G21" s="21">
        <v>373436</v>
      </c>
      <c r="H21" s="20">
        <v>2593508</v>
      </c>
      <c r="I21" s="72"/>
      <c r="J21" s="72"/>
      <c r="K21" s="72"/>
      <c r="L21" s="72"/>
      <c r="M21" s="72"/>
      <c r="N21" s="72"/>
      <c r="O21" s="72"/>
      <c r="Q21" s="72"/>
      <c r="R21" s="72"/>
      <c r="S21" s="72"/>
      <c r="T21" s="72"/>
      <c r="U21" s="72"/>
      <c r="V21" s="72"/>
    </row>
    <row r="22" spans="1:22" x14ac:dyDescent="0.25">
      <c r="A22" s="28" t="s">
        <v>202</v>
      </c>
      <c r="B22" s="111" t="s">
        <v>259</v>
      </c>
      <c r="C22" s="19">
        <v>23726035</v>
      </c>
      <c r="D22" s="18">
        <v>5528756</v>
      </c>
      <c r="E22" s="19">
        <v>29254791</v>
      </c>
      <c r="F22" s="18">
        <v>14229657</v>
      </c>
      <c r="G22" s="18">
        <v>3131419</v>
      </c>
      <c r="H22" s="20">
        <v>17361076</v>
      </c>
      <c r="I22" s="72"/>
      <c r="J22" s="72"/>
      <c r="K22" s="72"/>
      <c r="L22" s="72"/>
      <c r="M22" s="72"/>
      <c r="N22" s="72"/>
      <c r="O22" s="72"/>
      <c r="Q22" s="72"/>
      <c r="R22" s="72"/>
      <c r="S22" s="72"/>
      <c r="T22" s="72"/>
      <c r="U22" s="72"/>
      <c r="V22" s="72"/>
    </row>
    <row r="23" spans="1:22" x14ac:dyDescent="0.25">
      <c r="A23" s="3" t="s">
        <v>203</v>
      </c>
      <c r="B23" s="111"/>
      <c r="C23" s="22">
        <v>23726035</v>
      </c>
      <c r="D23" s="21">
        <v>5528756</v>
      </c>
      <c r="E23" s="19">
        <v>29254791</v>
      </c>
      <c r="F23" s="21">
        <v>14229657</v>
      </c>
      <c r="G23" s="21">
        <v>3131419</v>
      </c>
      <c r="H23" s="20">
        <v>17361076</v>
      </c>
      <c r="I23" s="72"/>
      <c r="J23" s="72"/>
      <c r="K23" s="72"/>
      <c r="L23" s="72"/>
      <c r="M23" s="72"/>
      <c r="N23" s="72"/>
      <c r="O23" s="72"/>
      <c r="Q23" s="72"/>
      <c r="R23" s="72"/>
      <c r="S23" s="72"/>
      <c r="T23" s="72"/>
      <c r="U23" s="72"/>
      <c r="V23" s="72"/>
    </row>
    <row r="24" spans="1:22" x14ac:dyDescent="0.25">
      <c r="A24" s="3" t="s">
        <v>204</v>
      </c>
      <c r="B24" s="111"/>
      <c r="C24" s="21" t="s">
        <v>296</v>
      </c>
      <c r="D24" s="21" t="s">
        <v>296</v>
      </c>
      <c r="E24" s="19" t="s">
        <v>296</v>
      </c>
      <c r="F24" s="21" t="s">
        <v>296</v>
      </c>
      <c r="G24" s="21" t="s">
        <v>296</v>
      </c>
      <c r="H24" s="20" t="s">
        <v>296</v>
      </c>
      <c r="I24" s="72"/>
      <c r="J24" s="72"/>
      <c r="K24" s="72"/>
      <c r="L24" s="72"/>
      <c r="M24" s="72"/>
      <c r="N24" s="72"/>
      <c r="O24" s="72"/>
      <c r="Q24" s="72"/>
      <c r="R24" s="72"/>
      <c r="S24" s="72"/>
      <c r="T24" s="72"/>
      <c r="U24" s="72"/>
      <c r="V24" s="72"/>
    </row>
    <row r="25" spans="1:22" x14ac:dyDescent="0.25">
      <c r="A25" s="15" t="s">
        <v>205</v>
      </c>
      <c r="B25" s="111"/>
      <c r="C25" s="25">
        <v>1297089192</v>
      </c>
      <c r="D25" s="27">
        <v>504800609</v>
      </c>
      <c r="E25" s="25">
        <v>1801889801</v>
      </c>
      <c r="F25" s="27">
        <v>748960983</v>
      </c>
      <c r="G25" s="27">
        <v>321800151</v>
      </c>
      <c r="H25" s="26">
        <v>1070761134</v>
      </c>
      <c r="I25" s="72"/>
      <c r="J25" s="72"/>
      <c r="K25" s="72"/>
      <c r="L25" s="72"/>
      <c r="M25" s="72"/>
      <c r="N25" s="72"/>
      <c r="O25" s="72"/>
      <c r="Q25" s="72"/>
      <c r="R25" s="72"/>
      <c r="S25" s="72"/>
      <c r="T25" s="72"/>
      <c r="U25" s="72"/>
      <c r="V25" s="72"/>
    </row>
    <row r="26" spans="1:22" x14ac:dyDescent="0.25">
      <c r="A26" s="3" t="s">
        <v>106</v>
      </c>
      <c r="B26" s="89" t="s">
        <v>261</v>
      </c>
      <c r="C26" s="19">
        <v>1052862084</v>
      </c>
      <c r="D26" s="18">
        <v>466249420</v>
      </c>
      <c r="E26" s="18">
        <v>1519111504</v>
      </c>
      <c r="F26" s="18">
        <v>665851258</v>
      </c>
      <c r="G26" s="18">
        <v>287874060</v>
      </c>
      <c r="H26" s="107">
        <v>953725318</v>
      </c>
      <c r="I26" s="72"/>
      <c r="J26" s="72"/>
      <c r="K26" s="72"/>
      <c r="L26" s="72"/>
      <c r="M26" s="72"/>
      <c r="N26" s="72"/>
      <c r="O26" s="72"/>
      <c r="Q26" s="72"/>
      <c r="R26" s="72"/>
      <c r="S26" s="72"/>
      <c r="T26" s="72"/>
      <c r="U26" s="72"/>
      <c r="V26" s="72"/>
    </row>
    <row r="27" spans="1:22" x14ac:dyDescent="0.25">
      <c r="A27" s="3" t="s">
        <v>107</v>
      </c>
      <c r="B27" s="89" t="s">
        <v>262</v>
      </c>
      <c r="C27" s="19" t="s">
        <v>296</v>
      </c>
      <c r="D27" s="19" t="s">
        <v>296</v>
      </c>
      <c r="E27" s="19" t="s">
        <v>296</v>
      </c>
      <c r="F27" s="18" t="s">
        <v>296</v>
      </c>
      <c r="G27" s="18" t="s">
        <v>296</v>
      </c>
      <c r="H27" s="20" t="s">
        <v>296</v>
      </c>
      <c r="I27" s="72"/>
      <c r="J27" s="72"/>
      <c r="K27" s="72"/>
      <c r="L27" s="72"/>
      <c r="M27" s="72"/>
      <c r="N27" s="72"/>
      <c r="O27" s="72"/>
      <c r="Q27" s="72"/>
      <c r="R27" s="72"/>
      <c r="S27" s="72"/>
      <c r="T27" s="72"/>
      <c r="U27" s="72"/>
      <c r="V27" s="72"/>
    </row>
    <row r="28" spans="1:22" x14ac:dyDescent="0.25">
      <c r="A28" s="3" t="s">
        <v>108</v>
      </c>
      <c r="B28" s="89"/>
      <c r="C28" s="19" t="s">
        <v>296</v>
      </c>
      <c r="D28" s="19" t="s">
        <v>296</v>
      </c>
      <c r="E28" s="19" t="s">
        <v>296</v>
      </c>
      <c r="F28" s="18" t="s">
        <v>296</v>
      </c>
      <c r="G28" s="18" t="s">
        <v>296</v>
      </c>
      <c r="H28" s="20" t="s">
        <v>296</v>
      </c>
      <c r="I28" s="72"/>
      <c r="J28" s="72"/>
      <c r="K28" s="72"/>
      <c r="L28" s="72"/>
      <c r="M28" s="72"/>
      <c r="N28" s="72"/>
      <c r="O28" s="72"/>
      <c r="Q28" s="72"/>
      <c r="R28" s="72"/>
      <c r="S28" s="72"/>
      <c r="T28" s="72"/>
      <c r="U28" s="72"/>
      <c r="V28" s="72"/>
    </row>
    <row r="29" spans="1:22" x14ac:dyDescent="0.25">
      <c r="A29" s="3" t="s">
        <v>206</v>
      </c>
      <c r="B29" s="89" t="s">
        <v>263</v>
      </c>
      <c r="C29" s="19">
        <v>289285980</v>
      </c>
      <c r="D29" s="18">
        <v>55087022</v>
      </c>
      <c r="E29" s="19">
        <v>344373002</v>
      </c>
      <c r="F29" s="18">
        <v>124556209</v>
      </c>
      <c r="G29" s="18">
        <v>34036643</v>
      </c>
      <c r="H29" s="20">
        <v>158592852</v>
      </c>
      <c r="I29" s="72"/>
      <c r="J29" s="72"/>
      <c r="K29" s="72"/>
      <c r="L29" s="72"/>
      <c r="M29" s="72"/>
      <c r="N29" s="72"/>
      <c r="O29" s="72"/>
      <c r="Q29" s="72"/>
      <c r="R29" s="72"/>
      <c r="S29" s="72"/>
      <c r="T29" s="72"/>
      <c r="U29" s="72"/>
      <c r="V29" s="72"/>
    </row>
    <row r="30" spans="1:22" x14ac:dyDescent="0.25">
      <c r="A30" s="3" t="s">
        <v>207</v>
      </c>
      <c r="B30" s="89"/>
      <c r="C30" s="22">
        <v>289285980</v>
      </c>
      <c r="D30" s="21">
        <v>54698887</v>
      </c>
      <c r="E30" s="19">
        <v>343984867</v>
      </c>
      <c r="F30" s="21">
        <v>124497259</v>
      </c>
      <c r="G30" s="21">
        <v>33829671</v>
      </c>
      <c r="H30" s="20">
        <v>158326930</v>
      </c>
      <c r="I30" s="72"/>
      <c r="J30" s="72"/>
      <c r="K30" s="72"/>
      <c r="L30" s="72"/>
      <c r="M30" s="72"/>
      <c r="N30" s="72"/>
      <c r="O30" s="72"/>
      <c r="Q30" s="72"/>
      <c r="R30" s="72"/>
      <c r="S30" s="72"/>
      <c r="T30" s="72"/>
      <c r="U30" s="72"/>
      <c r="V30" s="72"/>
    </row>
    <row r="31" spans="1:22" x14ac:dyDescent="0.25">
      <c r="A31" s="3" t="s">
        <v>208</v>
      </c>
      <c r="B31" s="111"/>
      <c r="C31" s="22" t="s">
        <v>296</v>
      </c>
      <c r="D31" s="21">
        <v>388135</v>
      </c>
      <c r="E31" s="19">
        <v>388135</v>
      </c>
      <c r="F31" s="21">
        <v>58950</v>
      </c>
      <c r="G31" s="21">
        <v>206972</v>
      </c>
      <c r="H31" s="20">
        <v>265922</v>
      </c>
      <c r="I31" s="72"/>
      <c r="J31" s="72"/>
      <c r="K31" s="72"/>
      <c r="L31" s="72"/>
      <c r="M31" s="72"/>
      <c r="N31" s="72"/>
      <c r="O31" s="72"/>
      <c r="Q31" s="72"/>
      <c r="R31" s="72"/>
      <c r="S31" s="72"/>
      <c r="T31" s="72"/>
      <c r="U31" s="72"/>
      <c r="V31" s="72"/>
    </row>
    <row r="32" spans="1:22" x14ac:dyDescent="0.25">
      <c r="A32" s="104" t="s">
        <v>209</v>
      </c>
      <c r="B32" s="111"/>
      <c r="C32" s="19">
        <v>45058872</v>
      </c>
      <c r="D32" s="18">
        <v>16535833</v>
      </c>
      <c r="E32" s="19">
        <v>61594705</v>
      </c>
      <c r="F32" s="18">
        <v>41446484</v>
      </c>
      <c r="G32" s="18">
        <v>110552</v>
      </c>
      <c r="H32" s="20">
        <v>41557036</v>
      </c>
      <c r="I32" s="72"/>
      <c r="J32" s="72"/>
      <c r="K32" s="72"/>
      <c r="L32" s="72"/>
      <c r="M32" s="72"/>
      <c r="N32" s="72"/>
      <c r="O32" s="72"/>
      <c r="Q32" s="72"/>
      <c r="R32" s="72"/>
      <c r="S32" s="72"/>
      <c r="T32" s="72"/>
      <c r="U32" s="72"/>
      <c r="V32" s="72"/>
    </row>
    <row r="33" spans="1:22" x14ac:dyDescent="0.25">
      <c r="A33" s="15" t="s">
        <v>109</v>
      </c>
      <c r="B33" s="111" t="s">
        <v>258</v>
      </c>
      <c r="C33" s="25">
        <v>213007</v>
      </c>
      <c r="D33" s="19" t="s">
        <v>296</v>
      </c>
      <c r="E33" s="25">
        <v>213007</v>
      </c>
      <c r="F33" s="27">
        <v>282278</v>
      </c>
      <c r="G33" s="18" t="s">
        <v>296</v>
      </c>
      <c r="H33" s="26">
        <v>282278</v>
      </c>
      <c r="I33" s="72"/>
      <c r="J33" s="72"/>
      <c r="K33" s="72"/>
      <c r="L33" s="72"/>
      <c r="M33" s="72"/>
      <c r="N33" s="72"/>
      <c r="O33" s="72"/>
      <c r="Q33" s="72"/>
      <c r="R33" s="72"/>
      <c r="S33" s="72"/>
      <c r="T33" s="72"/>
      <c r="U33" s="72"/>
      <c r="V33" s="72"/>
    </row>
    <row r="34" spans="1:22" x14ac:dyDescent="0.25">
      <c r="A34" s="3" t="s">
        <v>110</v>
      </c>
      <c r="B34" s="111"/>
      <c r="C34" s="22">
        <v>213007</v>
      </c>
      <c r="D34" s="21" t="s">
        <v>296</v>
      </c>
      <c r="E34" s="19">
        <v>213007</v>
      </c>
      <c r="F34" s="21">
        <v>282278</v>
      </c>
      <c r="G34" s="21" t="s">
        <v>296</v>
      </c>
      <c r="H34" s="20">
        <v>282278</v>
      </c>
      <c r="I34" s="72"/>
      <c r="J34" s="72"/>
      <c r="K34" s="72"/>
      <c r="L34" s="72"/>
      <c r="M34" s="72"/>
      <c r="N34" s="72"/>
      <c r="O34" s="72"/>
      <c r="Q34" s="72"/>
      <c r="R34" s="72"/>
      <c r="S34" s="72"/>
      <c r="T34" s="72"/>
      <c r="U34" s="72"/>
      <c r="V34" s="72"/>
    </row>
    <row r="35" spans="1:22" x14ac:dyDescent="0.25">
      <c r="A35" s="3" t="s">
        <v>111</v>
      </c>
      <c r="B35" s="111"/>
      <c r="C35" s="21" t="s">
        <v>296</v>
      </c>
      <c r="D35" s="21" t="s">
        <v>296</v>
      </c>
      <c r="E35" s="19" t="s">
        <v>296</v>
      </c>
      <c r="F35" s="21" t="s">
        <v>296</v>
      </c>
      <c r="G35" s="21" t="s">
        <v>296</v>
      </c>
      <c r="H35" s="20" t="s">
        <v>296</v>
      </c>
      <c r="I35" s="72"/>
      <c r="J35" s="72"/>
      <c r="K35" s="72"/>
      <c r="L35" s="72"/>
      <c r="M35" s="72"/>
      <c r="N35" s="72"/>
      <c r="O35" s="72"/>
      <c r="Q35" s="72"/>
      <c r="R35" s="72"/>
      <c r="S35" s="72"/>
      <c r="T35" s="72"/>
      <c r="U35" s="72"/>
      <c r="V35" s="72"/>
    </row>
    <row r="36" spans="1:22" x14ac:dyDescent="0.25">
      <c r="A36" s="15" t="s">
        <v>112</v>
      </c>
      <c r="B36" s="111"/>
      <c r="C36" s="25">
        <v>17662202</v>
      </c>
      <c r="D36" s="27">
        <v>2702730</v>
      </c>
      <c r="E36" s="25">
        <v>20364932</v>
      </c>
      <c r="F36" s="27">
        <v>12358076</v>
      </c>
      <c r="G36" s="27">
        <v>1843727</v>
      </c>
      <c r="H36" s="26">
        <v>14201803</v>
      </c>
      <c r="I36" s="72"/>
      <c r="J36" s="72"/>
      <c r="K36" s="72"/>
      <c r="L36" s="72"/>
      <c r="M36" s="72"/>
      <c r="N36" s="72"/>
      <c r="O36" s="72"/>
      <c r="Q36" s="72"/>
      <c r="R36" s="72"/>
      <c r="S36" s="72"/>
      <c r="T36" s="72"/>
      <c r="U36" s="72"/>
      <c r="V36" s="72"/>
    </row>
    <row r="37" spans="1:22" x14ac:dyDescent="0.25">
      <c r="A37" s="3" t="s">
        <v>113</v>
      </c>
      <c r="B37" s="111" t="s">
        <v>265</v>
      </c>
      <c r="C37" s="19">
        <v>5759620</v>
      </c>
      <c r="D37" s="19" t="s">
        <v>296</v>
      </c>
      <c r="E37" s="19">
        <v>5759620</v>
      </c>
      <c r="F37" s="18">
        <v>4066701</v>
      </c>
      <c r="G37" s="18" t="s">
        <v>296</v>
      </c>
      <c r="H37" s="20">
        <v>4066701</v>
      </c>
      <c r="I37" s="72"/>
      <c r="J37" s="72"/>
      <c r="K37" s="72"/>
      <c r="L37" s="72"/>
      <c r="M37" s="72"/>
      <c r="N37" s="72"/>
      <c r="O37" s="72"/>
      <c r="Q37" s="72"/>
      <c r="R37" s="72"/>
      <c r="S37" s="72"/>
      <c r="T37" s="72"/>
      <c r="U37" s="72"/>
      <c r="V37" s="72"/>
    </row>
    <row r="38" spans="1:22" x14ac:dyDescent="0.25">
      <c r="A38" s="3" t="s">
        <v>114</v>
      </c>
      <c r="B38" s="111"/>
      <c r="C38" s="21" t="s">
        <v>296</v>
      </c>
      <c r="D38" s="21" t="s">
        <v>296</v>
      </c>
      <c r="E38" s="19" t="s">
        <v>296</v>
      </c>
      <c r="F38" s="21" t="s">
        <v>296</v>
      </c>
      <c r="G38" s="21" t="s">
        <v>296</v>
      </c>
      <c r="H38" s="20" t="s">
        <v>296</v>
      </c>
      <c r="I38" s="72"/>
      <c r="J38" s="72"/>
      <c r="K38" s="72"/>
      <c r="L38" s="72"/>
      <c r="M38" s="72"/>
      <c r="N38" s="72"/>
      <c r="O38" s="72"/>
      <c r="Q38" s="72"/>
      <c r="R38" s="72"/>
      <c r="S38" s="72"/>
      <c r="T38" s="72"/>
      <c r="U38" s="72"/>
      <c r="V38" s="72"/>
    </row>
    <row r="39" spans="1:22" x14ac:dyDescent="0.25">
      <c r="A39" s="3" t="s">
        <v>210</v>
      </c>
      <c r="B39" s="89"/>
      <c r="C39" s="22">
        <v>5759620</v>
      </c>
      <c r="D39" s="21" t="s">
        <v>296</v>
      </c>
      <c r="E39" s="19">
        <v>5759620</v>
      </c>
      <c r="F39" s="21">
        <v>4066701</v>
      </c>
      <c r="G39" s="21" t="s">
        <v>296</v>
      </c>
      <c r="H39" s="20">
        <v>4066701</v>
      </c>
      <c r="I39" s="72"/>
      <c r="J39" s="72"/>
      <c r="K39" s="72"/>
      <c r="L39" s="72"/>
      <c r="M39" s="72"/>
      <c r="N39" s="72"/>
      <c r="O39" s="72"/>
      <c r="Q39" s="72"/>
      <c r="R39" s="72"/>
      <c r="S39" s="72"/>
      <c r="T39" s="72"/>
      <c r="U39" s="72"/>
      <c r="V39" s="72"/>
    </row>
    <row r="40" spans="1:22" x14ac:dyDescent="0.25">
      <c r="A40" s="3" t="s">
        <v>115</v>
      </c>
      <c r="B40" s="89" t="s">
        <v>266</v>
      </c>
      <c r="C40" s="19">
        <v>11902582</v>
      </c>
      <c r="D40" s="18">
        <v>2702730</v>
      </c>
      <c r="E40" s="19">
        <v>14605312</v>
      </c>
      <c r="F40" s="18">
        <v>8291375</v>
      </c>
      <c r="G40" s="18">
        <v>1843727</v>
      </c>
      <c r="H40" s="20">
        <v>10135102</v>
      </c>
      <c r="I40" s="72"/>
      <c r="J40" s="72"/>
      <c r="K40" s="72"/>
      <c r="L40" s="72"/>
      <c r="M40" s="72"/>
      <c r="N40" s="72"/>
      <c r="O40" s="72"/>
      <c r="Q40" s="72"/>
      <c r="R40" s="72"/>
      <c r="S40" s="72"/>
      <c r="T40" s="72"/>
      <c r="U40" s="72"/>
      <c r="V40" s="72"/>
    </row>
    <row r="41" spans="1:22" x14ac:dyDescent="0.25">
      <c r="A41" s="3" t="s">
        <v>211</v>
      </c>
      <c r="B41" s="89"/>
      <c r="C41" s="22">
        <v>10023741</v>
      </c>
      <c r="D41" s="21">
        <v>2702730</v>
      </c>
      <c r="E41" s="19">
        <v>12726471</v>
      </c>
      <c r="F41" s="21">
        <v>7434429</v>
      </c>
      <c r="G41" s="21">
        <v>1843727</v>
      </c>
      <c r="H41" s="20">
        <v>9278156</v>
      </c>
      <c r="I41" s="72"/>
      <c r="J41" s="72"/>
      <c r="K41" s="72"/>
      <c r="L41" s="72"/>
      <c r="M41" s="72"/>
      <c r="N41" s="72"/>
      <c r="O41" s="72"/>
      <c r="Q41" s="72"/>
      <c r="R41" s="72"/>
      <c r="S41" s="72"/>
      <c r="T41" s="72"/>
      <c r="U41" s="72"/>
      <c r="V41" s="72"/>
    </row>
    <row r="42" spans="1:22" x14ac:dyDescent="0.25">
      <c r="A42" s="3" t="s">
        <v>212</v>
      </c>
      <c r="B42" s="89"/>
      <c r="C42" s="22">
        <v>1878841</v>
      </c>
      <c r="D42" s="21" t="s">
        <v>296</v>
      </c>
      <c r="E42" s="19">
        <v>1878841</v>
      </c>
      <c r="F42" s="21">
        <v>856946</v>
      </c>
      <c r="G42" s="21" t="s">
        <v>296</v>
      </c>
      <c r="H42" s="20">
        <v>856946</v>
      </c>
      <c r="I42" s="72"/>
      <c r="J42" s="72"/>
      <c r="K42" s="72"/>
      <c r="L42" s="72"/>
      <c r="M42" s="72"/>
      <c r="N42" s="72"/>
      <c r="O42" s="72"/>
      <c r="Q42" s="72"/>
      <c r="R42" s="72"/>
      <c r="S42" s="72"/>
      <c r="T42" s="72"/>
      <c r="U42" s="72"/>
      <c r="V42" s="72"/>
    </row>
    <row r="43" spans="1:22" x14ac:dyDescent="0.25">
      <c r="A43" s="3" t="s">
        <v>116</v>
      </c>
      <c r="B43" s="111" t="s">
        <v>267</v>
      </c>
      <c r="C43" s="19" t="s">
        <v>296</v>
      </c>
      <c r="D43" s="19" t="s">
        <v>296</v>
      </c>
      <c r="E43" s="19" t="s">
        <v>296</v>
      </c>
      <c r="F43" s="18" t="s">
        <v>296</v>
      </c>
      <c r="G43" s="18" t="s">
        <v>296</v>
      </c>
      <c r="H43" s="20" t="s">
        <v>296</v>
      </c>
      <c r="I43" s="72"/>
      <c r="J43" s="72"/>
      <c r="K43" s="72"/>
      <c r="L43" s="72"/>
      <c r="M43" s="72"/>
      <c r="N43" s="72"/>
      <c r="O43" s="72"/>
      <c r="Q43" s="72"/>
      <c r="R43" s="72"/>
      <c r="S43" s="72"/>
      <c r="T43" s="72"/>
      <c r="U43" s="72"/>
      <c r="V43" s="72"/>
    </row>
    <row r="44" spans="1:22" x14ac:dyDescent="0.25">
      <c r="A44" s="3" t="s">
        <v>117</v>
      </c>
      <c r="B44" s="89"/>
      <c r="C44" s="21" t="s">
        <v>296</v>
      </c>
      <c r="D44" s="21" t="s">
        <v>296</v>
      </c>
      <c r="E44" s="19" t="s">
        <v>296</v>
      </c>
      <c r="F44" s="21" t="s">
        <v>296</v>
      </c>
      <c r="G44" s="21" t="s">
        <v>296</v>
      </c>
      <c r="H44" s="20" t="s">
        <v>296</v>
      </c>
      <c r="I44" s="72"/>
      <c r="J44" s="72"/>
      <c r="K44" s="72"/>
      <c r="L44" s="72"/>
      <c r="M44" s="72"/>
      <c r="N44" s="72"/>
      <c r="O44" s="72"/>
      <c r="Q44" s="72"/>
      <c r="R44" s="72"/>
      <c r="S44" s="72"/>
      <c r="T44" s="72"/>
      <c r="U44" s="72"/>
      <c r="V44" s="72"/>
    </row>
    <row r="45" spans="1:22" x14ac:dyDescent="0.25">
      <c r="A45" s="3" t="s">
        <v>118</v>
      </c>
      <c r="B45" s="89"/>
      <c r="C45" s="21" t="s">
        <v>296</v>
      </c>
      <c r="D45" s="21" t="s">
        <v>296</v>
      </c>
      <c r="E45" s="19" t="s">
        <v>296</v>
      </c>
      <c r="F45" s="21" t="s">
        <v>296</v>
      </c>
      <c r="G45" s="21" t="s">
        <v>296</v>
      </c>
      <c r="H45" s="20" t="s">
        <v>296</v>
      </c>
      <c r="I45" s="72"/>
      <c r="J45" s="72"/>
      <c r="K45" s="72"/>
      <c r="L45" s="72"/>
      <c r="M45" s="72"/>
      <c r="N45" s="72"/>
      <c r="O45" s="72"/>
      <c r="Q45" s="72"/>
      <c r="R45" s="72"/>
      <c r="S45" s="72"/>
      <c r="T45" s="72"/>
      <c r="U45" s="72"/>
      <c r="V45" s="72"/>
    </row>
    <row r="46" spans="1:22" x14ac:dyDescent="0.25">
      <c r="A46" s="15" t="s">
        <v>119</v>
      </c>
      <c r="B46" s="111" t="s">
        <v>268</v>
      </c>
      <c r="C46" s="25">
        <v>25597813</v>
      </c>
      <c r="D46" s="27">
        <v>125883</v>
      </c>
      <c r="E46" s="25">
        <v>25723696</v>
      </c>
      <c r="F46" s="27">
        <v>11943565</v>
      </c>
      <c r="G46" s="27">
        <v>47806</v>
      </c>
      <c r="H46" s="26">
        <v>11991371</v>
      </c>
      <c r="I46" s="72"/>
      <c r="J46" s="72"/>
      <c r="K46" s="72"/>
      <c r="L46" s="72"/>
      <c r="M46" s="72"/>
      <c r="N46" s="72"/>
      <c r="O46" s="72"/>
      <c r="Q46" s="72"/>
      <c r="R46" s="72"/>
      <c r="S46" s="72"/>
      <c r="T46" s="72"/>
      <c r="U46" s="72"/>
      <c r="V46" s="72"/>
    </row>
    <row r="47" spans="1:22" x14ac:dyDescent="0.25">
      <c r="A47" s="30" t="s">
        <v>120</v>
      </c>
      <c r="B47" s="111" t="s">
        <v>269</v>
      </c>
      <c r="C47" s="25">
        <v>878685</v>
      </c>
      <c r="D47" s="19">
        <v>1634</v>
      </c>
      <c r="E47" s="25">
        <v>880319</v>
      </c>
      <c r="F47" s="27">
        <v>428824</v>
      </c>
      <c r="G47" s="18">
        <v>1125</v>
      </c>
      <c r="H47" s="26">
        <v>429949</v>
      </c>
      <c r="I47" s="72"/>
      <c r="J47" s="72"/>
      <c r="K47" s="72"/>
      <c r="L47" s="72"/>
      <c r="M47" s="72"/>
      <c r="N47" s="72"/>
      <c r="O47" s="72"/>
      <c r="Q47" s="72"/>
      <c r="R47" s="72"/>
      <c r="S47" s="72"/>
      <c r="T47" s="72"/>
      <c r="U47" s="72"/>
      <c r="V47" s="72"/>
    </row>
    <row r="48" spans="1:22" x14ac:dyDescent="0.25">
      <c r="A48" s="28" t="s">
        <v>121</v>
      </c>
      <c r="B48" s="111"/>
      <c r="C48" s="21" t="s">
        <v>296</v>
      </c>
      <c r="D48" s="21" t="s">
        <v>296</v>
      </c>
      <c r="E48" s="19" t="s">
        <v>296</v>
      </c>
      <c r="F48" s="21" t="s">
        <v>296</v>
      </c>
      <c r="G48" s="21" t="s">
        <v>296</v>
      </c>
      <c r="H48" s="20" t="s">
        <v>296</v>
      </c>
      <c r="I48" s="72"/>
      <c r="J48" s="72"/>
      <c r="K48" s="72"/>
      <c r="L48" s="72"/>
      <c r="M48" s="72"/>
      <c r="N48" s="72"/>
      <c r="O48" s="72"/>
      <c r="Q48" s="72"/>
      <c r="R48" s="72"/>
      <c r="S48" s="72"/>
      <c r="T48" s="72"/>
      <c r="U48" s="72"/>
      <c r="V48" s="72"/>
    </row>
    <row r="49" spans="1:22" x14ac:dyDescent="0.25">
      <c r="A49" s="28" t="s">
        <v>122</v>
      </c>
      <c r="B49" s="89"/>
      <c r="C49" s="22">
        <v>878685</v>
      </c>
      <c r="D49" s="21">
        <v>1634</v>
      </c>
      <c r="E49" s="19">
        <v>880319</v>
      </c>
      <c r="F49" s="21">
        <v>428824</v>
      </c>
      <c r="G49" s="21">
        <v>1125</v>
      </c>
      <c r="H49" s="20">
        <v>429949</v>
      </c>
      <c r="I49" s="72"/>
      <c r="J49" s="72"/>
      <c r="K49" s="72"/>
      <c r="L49" s="72"/>
      <c r="M49" s="72"/>
      <c r="N49" s="72"/>
      <c r="O49" s="72"/>
      <c r="Q49" s="72"/>
      <c r="R49" s="72"/>
      <c r="S49" s="72"/>
      <c r="T49" s="72"/>
      <c r="U49" s="72"/>
      <c r="V49" s="72"/>
    </row>
    <row r="50" spans="1:22" x14ac:dyDescent="0.25">
      <c r="A50" s="30" t="s">
        <v>123</v>
      </c>
      <c r="B50" s="89" t="s">
        <v>264</v>
      </c>
      <c r="C50" s="19">
        <v>2928725</v>
      </c>
      <c r="D50" s="19" t="s">
        <v>296</v>
      </c>
      <c r="E50" s="19">
        <v>2928725</v>
      </c>
      <c r="F50" s="18" t="s">
        <v>296</v>
      </c>
      <c r="G50" s="18" t="s">
        <v>296</v>
      </c>
      <c r="H50" s="20" t="s">
        <v>296</v>
      </c>
      <c r="I50" s="72"/>
      <c r="J50" s="72"/>
      <c r="K50" s="72"/>
      <c r="L50" s="72"/>
      <c r="M50" s="72"/>
      <c r="N50" s="72"/>
      <c r="O50" s="72"/>
      <c r="Q50" s="72"/>
      <c r="R50" s="72"/>
      <c r="S50" s="72"/>
      <c r="T50" s="72"/>
      <c r="U50" s="72"/>
      <c r="V50" s="72"/>
    </row>
    <row r="51" spans="1:22" x14ac:dyDescent="0.25">
      <c r="A51" s="15" t="s">
        <v>124</v>
      </c>
      <c r="B51" s="111"/>
      <c r="C51" s="19" t="s">
        <v>296</v>
      </c>
      <c r="D51" s="19" t="s">
        <v>296</v>
      </c>
      <c r="E51" s="19" t="s">
        <v>296</v>
      </c>
      <c r="F51" s="18" t="s">
        <v>296</v>
      </c>
      <c r="G51" s="18" t="s">
        <v>296</v>
      </c>
      <c r="H51" s="20" t="s">
        <v>296</v>
      </c>
      <c r="I51" s="72"/>
      <c r="J51" s="72"/>
      <c r="K51" s="72"/>
      <c r="L51" s="72"/>
      <c r="M51" s="72"/>
      <c r="N51" s="72"/>
      <c r="O51" s="72"/>
      <c r="Q51" s="72"/>
      <c r="R51" s="72"/>
      <c r="S51" s="72"/>
      <c r="T51" s="72"/>
      <c r="U51" s="72"/>
      <c r="V51" s="72"/>
    </row>
    <row r="52" spans="1:22" x14ac:dyDescent="0.25">
      <c r="A52" s="15" t="s">
        <v>125</v>
      </c>
      <c r="B52" s="111" t="s">
        <v>270</v>
      </c>
      <c r="C52" s="25">
        <v>10891261</v>
      </c>
      <c r="D52" s="19" t="s">
        <v>296</v>
      </c>
      <c r="E52" s="25">
        <v>10891261</v>
      </c>
      <c r="F52" s="27">
        <v>2444654</v>
      </c>
      <c r="G52" s="18">
        <v>33646</v>
      </c>
      <c r="H52" s="26">
        <v>2478300</v>
      </c>
      <c r="I52" s="72"/>
      <c r="J52" s="72"/>
      <c r="K52" s="72"/>
      <c r="L52" s="72"/>
      <c r="M52" s="72"/>
      <c r="N52" s="72"/>
      <c r="O52" s="72"/>
      <c r="Q52" s="72"/>
      <c r="R52" s="72"/>
      <c r="S52" s="72"/>
      <c r="T52" s="72"/>
      <c r="U52" s="72"/>
      <c r="V52" s="72"/>
    </row>
    <row r="53" spans="1:22" x14ac:dyDescent="0.25">
      <c r="A53" s="15" t="s">
        <v>126</v>
      </c>
      <c r="B53" s="111" t="s">
        <v>298</v>
      </c>
      <c r="C53" s="25">
        <v>56583554</v>
      </c>
      <c r="D53" s="27">
        <v>14562822</v>
      </c>
      <c r="E53" s="25">
        <v>71146376</v>
      </c>
      <c r="F53" s="27">
        <v>32969525</v>
      </c>
      <c r="G53" s="27">
        <v>7026328</v>
      </c>
      <c r="H53" s="26">
        <v>39995853</v>
      </c>
      <c r="I53" s="72"/>
      <c r="J53" s="72"/>
      <c r="K53" s="72"/>
      <c r="L53" s="72"/>
      <c r="M53" s="72"/>
      <c r="N53" s="72"/>
      <c r="O53" s="72"/>
      <c r="Q53" s="72"/>
      <c r="R53" s="72"/>
      <c r="S53" s="72"/>
      <c r="T53" s="72"/>
      <c r="U53" s="72"/>
      <c r="V53" s="72"/>
    </row>
    <row r="54" spans="1:22" x14ac:dyDescent="0.25">
      <c r="A54" s="3"/>
      <c r="B54" s="111"/>
      <c r="H54" s="74"/>
      <c r="I54" s="72"/>
      <c r="J54" s="72"/>
      <c r="K54" s="72"/>
      <c r="L54" s="72"/>
      <c r="M54" s="72"/>
      <c r="N54" s="72"/>
      <c r="O54" s="72"/>
      <c r="Q54" s="72"/>
      <c r="R54" s="72"/>
      <c r="S54" s="72"/>
      <c r="T54" s="72"/>
      <c r="U54" s="72"/>
      <c r="V54" s="72"/>
    </row>
    <row r="55" spans="1:22" x14ac:dyDescent="0.25">
      <c r="A55" s="73" t="s">
        <v>9</v>
      </c>
      <c r="B55" s="112"/>
      <c r="C55" s="31">
        <v>1790718349</v>
      </c>
      <c r="D55" s="31">
        <v>1005915783</v>
      </c>
      <c r="E55" s="31">
        <v>2796634132</v>
      </c>
      <c r="F55" s="99">
        <v>968546375</v>
      </c>
      <c r="G55" s="31">
        <v>712514248</v>
      </c>
      <c r="H55" s="32">
        <v>1681060623</v>
      </c>
      <c r="I55" s="72"/>
      <c r="J55" s="72"/>
      <c r="K55" s="72"/>
      <c r="L55" s="72"/>
      <c r="M55" s="72"/>
      <c r="N55" s="72"/>
      <c r="O55" s="72"/>
      <c r="Q55" s="72"/>
      <c r="R55" s="72"/>
      <c r="S55" s="72"/>
      <c r="T55" s="72"/>
      <c r="U55" s="72"/>
      <c r="V55" s="72"/>
    </row>
    <row r="56" spans="1:22" x14ac:dyDescent="0.25">
      <c r="J56" s="72"/>
      <c r="L56" s="72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V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  <col min="10" max="10" width="11.5703125" bestFit="1" customWidth="1"/>
    <col min="12" max="12" width="12.28515625" bestFit="1" customWidth="1"/>
    <col min="13" max="13" width="10.28515625" bestFit="1" customWidth="1"/>
  </cols>
  <sheetData>
    <row r="1" spans="1:22" x14ac:dyDescent="0.25">
      <c r="A1" s="71" t="s">
        <v>0</v>
      </c>
    </row>
    <row r="2" spans="1:22" x14ac:dyDescent="0.25">
      <c r="A2" s="2"/>
    </row>
    <row r="3" spans="1:22" x14ac:dyDescent="0.25">
      <c r="A3" s="3"/>
      <c r="B3" s="33"/>
      <c r="C3" s="4"/>
      <c r="D3" s="4"/>
      <c r="E3" s="4"/>
      <c r="F3" s="4"/>
      <c r="G3" s="4"/>
    </row>
    <row r="4" spans="1:22" x14ac:dyDescent="0.25">
      <c r="A4" s="87"/>
      <c r="B4" s="87"/>
      <c r="C4" s="171" t="str">
        <f>+[2]Assets!C4</f>
        <v>THOUSAND TURKISH LIRA</v>
      </c>
      <c r="D4" s="171"/>
      <c r="E4" s="171"/>
      <c r="F4" s="171"/>
      <c r="G4" s="171"/>
      <c r="H4" s="172"/>
    </row>
    <row r="5" spans="1:22" x14ac:dyDescent="0.25">
      <c r="A5" s="78"/>
      <c r="B5" s="78"/>
      <c r="C5" s="6"/>
      <c r="D5" s="34" t="s">
        <v>2</v>
      </c>
      <c r="E5" s="8"/>
      <c r="F5" s="6"/>
      <c r="G5" s="34" t="s">
        <v>3</v>
      </c>
      <c r="H5" s="8"/>
    </row>
    <row r="6" spans="1:22" x14ac:dyDescent="0.25">
      <c r="A6" s="82" t="s">
        <v>10</v>
      </c>
      <c r="B6" s="89" t="s">
        <v>5</v>
      </c>
      <c r="C6" s="10"/>
      <c r="D6" s="66" t="s">
        <v>299</v>
      </c>
      <c r="E6" s="12"/>
      <c r="F6" s="10"/>
      <c r="G6" s="66" t="s">
        <v>295</v>
      </c>
      <c r="H6" s="12"/>
    </row>
    <row r="7" spans="1:22" x14ac:dyDescent="0.25">
      <c r="A7" s="86"/>
      <c r="B7" s="90"/>
      <c r="C7" s="37" t="s">
        <v>6</v>
      </c>
      <c r="D7" s="36" t="s">
        <v>7</v>
      </c>
      <c r="E7" s="38" t="s">
        <v>8</v>
      </c>
      <c r="F7" s="37" t="s">
        <v>6</v>
      </c>
      <c r="G7" s="36" t="s">
        <v>7</v>
      </c>
      <c r="H7" s="38" t="s">
        <v>8</v>
      </c>
    </row>
    <row r="8" spans="1:22" x14ac:dyDescent="0.25">
      <c r="A8" s="83" t="s">
        <v>11</v>
      </c>
      <c r="B8" s="91" t="s">
        <v>271</v>
      </c>
      <c r="C8" s="88">
        <v>1254133247</v>
      </c>
      <c r="D8" s="39">
        <v>707627870</v>
      </c>
      <c r="E8" s="17">
        <v>1961761117</v>
      </c>
      <c r="F8" s="88">
        <v>680677897</v>
      </c>
      <c r="G8" s="39">
        <v>447024078</v>
      </c>
      <c r="H8" s="17">
        <v>1127701975</v>
      </c>
      <c r="I8" s="72"/>
      <c r="K8" s="72"/>
      <c r="L8" s="72"/>
      <c r="M8" s="72"/>
      <c r="N8" s="72"/>
      <c r="O8" s="72"/>
      <c r="Q8" s="72"/>
      <c r="R8" s="72"/>
      <c r="S8" s="72"/>
      <c r="T8" s="72"/>
      <c r="U8" s="72"/>
      <c r="V8" s="72"/>
    </row>
    <row r="9" spans="1:22" x14ac:dyDescent="0.25">
      <c r="A9" s="85" t="s">
        <v>127</v>
      </c>
      <c r="B9" s="92" t="s">
        <v>272</v>
      </c>
      <c r="C9" s="25">
        <v>32724113</v>
      </c>
      <c r="D9" s="27">
        <v>188953477</v>
      </c>
      <c r="E9" s="26">
        <v>221677590</v>
      </c>
      <c r="F9" s="25">
        <v>9404855</v>
      </c>
      <c r="G9" s="27">
        <v>121341387</v>
      </c>
      <c r="H9" s="26">
        <v>130746242</v>
      </c>
      <c r="K9" s="72"/>
      <c r="L9" s="72"/>
      <c r="N9" s="72"/>
      <c r="O9" s="72"/>
      <c r="Q9" s="72"/>
      <c r="R9" s="72"/>
      <c r="S9" s="72"/>
      <c r="T9" s="72"/>
      <c r="U9" s="72"/>
      <c r="V9" s="72"/>
    </row>
    <row r="10" spans="1:22" x14ac:dyDescent="0.25">
      <c r="A10" s="85" t="s">
        <v>128</v>
      </c>
      <c r="B10" s="92"/>
      <c r="C10" s="25">
        <v>58858701</v>
      </c>
      <c r="D10" s="27">
        <v>73504733</v>
      </c>
      <c r="E10" s="26">
        <v>132363434</v>
      </c>
      <c r="F10" s="25">
        <v>55875286</v>
      </c>
      <c r="G10" s="27">
        <v>76656669</v>
      </c>
      <c r="H10" s="26">
        <v>132531955</v>
      </c>
      <c r="I10" s="72"/>
      <c r="K10" s="72"/>
      <c r="L10" s="72"/>
      <c r="M10" s="72"/>
      <c r="N10" s="72"/>
      <c r="O10" s="72"/>
      <c r="Q10" s="72"/>
      <c r="R10" s="72"/>
      <c r="S10" s="72"/>
      <c r="T10" s="72"/>
      <c r="U10" s="72"/>
      <c r="V10" s="72"/>
    </row>
    <row r="11" spans="1:22" x14ac:dyDescent="0.25">
      <c r="A11" s="84" t="s">
        <v>129</v>
      </c>
      <c r="B11" s="92" t="s">
        <v>272</v>
      </c>
      <c r="C11" s="25">
        <v>1163579</v>
      </c>
      <c r="D11" s="27">
        <v>117165636</v>
      </c>
      <c r="E11" s="26">
        <v>118329215</v>
      </c>
      <c r="F11" s="25">
        <v>6025430</v>
      </c>
      <c r="G11" s="27">
        <v>63828578</v>
      </c>
      <c r="H11" s="26">
        <v>69854008</v>
      </c>
      <c r="K11" s="72"/>
      <c r="L11" s="72"/>
      <c r="N11" s="72"/>
      <c r="O11" s="72"/>
      <c r="Q11" s="72"/>
      <c r="R11" s="72"/>
      <c r="S11" s="72"/>
      <c r="T11" s="72"/>
      <c r="U11" s="72"/>
      <c r="V11" s="72"/>
    </row>
    <row r="12" spans="1:22" x14ac:dyDescent="0.25">
      <c r="A12" s="80" t="s">
        <v>130</v>
      </c>
      <c r="B12" s="92"/>
      <c r="C12" s="22">
        <v>1163579</v>
      </c>
      <c r="D12" s="21" t="s">
        <v>296</v>
      </c>
      <c r="E12" s="20">
        <v>1163579</v>
      </c>
      <c r="F12" s="22">
        <v>4465332</v>
      </c>
      <c r="G12" s="21">
        <v>1411042</v>
      </c>
      <c r="H12" s="20">
        <v>5876374</v>
      </c>
      <c r="I12" s="72"/>
      <c r="K12" s="72"/>
      <c r="L12" s="72"/>
      <c r="M12" s="72"/>
      <c r="N12" s="72"/>
      <c r="O12" s="72"/>
      <c r="Q12" s="72"/>
      <c r="R12" s="72"/>
      <c r="S12" s="72"/>
      <c r="T12" s="72"/>
      <c r="U12" s="72"/>
      <c r="V12" s="72"/>
    </row>
    <row r="13" spans="1:22" x14ac:dyDescent="0.25">
      <c r="A13" s="80" t="s">
        <v>131</v>
      </c>
      <c r="B13" s="92"/>
      <c r="C13" s="22" t="s">
        <v>296</v>
      </c>
      <c r="D13" s="22" t="s">
        <v>296</v>
      </c>
      <c r="E13" s="106" t="s">
        <v>296</v>
      </c>
      <c r="F13" s="22" t="s">
        <v>296</v>
      </c>
      <c r="G13" s="22" t="s">
        <v>296</v>
      </c>
      <c r="H13" s="106" t="s">
        <v>296</v>
      </c>
      <c r="I13" s="72"/>
      <c r="K13" s="72"/>
      <c r="L13" s="72"/>
      <c r="M13" s="72"/>
      <c r="N13" s="72"/>
      <c r="Q13" s="72"/>
      <c r="R13" s="72"/>
      <c r="S13" s="72"/>
      <c r="T13" s="72"/>
      <c r="U13" s="72"/>
      <c r="V13" s="72"/>
    </row>
    <row r="14" spans="1:22" x14ac:dyDescent="0.25">
      <c r="A14" s="78" t="s">
        <v>132</v>
      </c>
      <c r="B14" s="92"/>
      <c r="C14" s="22" t="s">
        <v>296</v>
      </c>
      <c r="D14" s="21">
        <v>117165636</v>
      </c>
      <c r="E14" s="20">
        <v>117165636</v>
      </c>
      <c r="F14" s="22">
        <v>1560098</v>
      </c>
      <c r="G14" s="21">
        <v>62417536</v>
      </c>
      <c r="H14" s="20">
        <v>63977634</v>
      </c>
      <c r="K14" s="72"/>
      <c r="L14" s="72"/>
      <c r="N14" s="72"/>
      <c r="O14" s="72"/>
      <c r="Q14" s="72"/>
      <c r="R14" s="72"/>
      <c r="S14" s="72"/>
      <c r="T14" s="72"/>
      <c r="U14" s="72"/>
      <c r="V14" s="72"/>
    </row>
    <row r="15" spans="1:22" x14ac:dyDescent="0.25">
      <c r="A15" s="85" t="s">
        <v>133</v>
      </c>
      <c r="B15" s="92"/>
      <c r="C15" s="25">
        <v>3005</v>
      </c>
      <c r="D15" s="27" t="s">
        <v>296</v>
      </c>
      <c r="E15" s="26">
        <v>3005</v>
      </c>
      <c r="F15" s="25">
        <v>3005</v>
      </c>
      <c r="G15" s="27" t="s">
        <v>296</v>
      </c>
      <c r="H15" s="26">
        <v>3005</v>
      </c>
      <c r="K15" s="72"/>
      <c r="L15" s="72"/>
      <c r="N15" s="72"/>
      <c r="O15" s="72"/>
      <c r="Q15" s="72"/>
      <c r="R15" s="72"/>
      <c r="S15" s="72"/>
      <c r="T15" s="72"/>
      <c r="U15" s="72"/>
      <c r="V15" s="72"/>
    </row>
    <row r="16" spans="1:22" x14ac:dyDescent="0.25">
      <c r="A16" s="80" t="s">
        <v>134</v>
      </c>
      <c r="B16" s="92"/>
      <c r="C16" s="22" t="s">
        <v>296</v>
      </c>
      <c r="D16" s="22" t="s">
        <v>296</v>
      </c>
      <c r="E16" s="106" t="s">
        <v>296</v>
      </c>
      <c r="F16" s="22" t="s">
        <v>296</v>
      </c>
      <c r="G16" s="22" t="s">
        <v>296</v>
      </c>
      <c r="H16" s="106" t="s">
        <v>296</v>
      </c>
      <c r="K16" s="72"/>
      <c r="L16" s="72"/>
      <c r="N16" s="72"/>
      <c r="Q16" s="72"/>
      <c r="R16" s="72"/>
      <c r="S16" s="72"/>
      <c r="T16" s="72"/>
      <c r="U16" s="72"/>
      <c r="V16" s="72"/>
    </row>
    <row r="17" spans="1:22" x14ac:dyDescent="0.25">
      <c r="A17" s="80" t="s">
        <v>135</v>
      </c>
      <c r="B17" s="92"/>
      <c r="C17" s="22">
        <v>3005</v>
      </c>
      <c r="D17" s="22" t="s">
        <v>296</v>
      </c>
      <c r="E17" s="20">
        <v>3005</v>
      </c>
      <c r="F17" s="22">
        <v>3005</v>
      </c>
      <c r="G17" s="22" t="s">
        <v>296</v>
      </c>
      <c r="H17" s="20">
        <v>3005</v>
      </c>
      <c r="K17" s="72"/>
      <c r="L17" s="72"/>
      <c r="N17" s="72"/>
      <c r="O17" s="72"/>
      <c r="Q17" s="72"/>
      <c r="R17" s="72"/>
      <c r="S17" s="72"/>
      <c r="T17" s="72"/>
      <c r="U17" s="72"/>
      <c r="V17" s="72"/>
    </row>
    <row r="18" spans="1:22" x14ac:dyDescent="0.25">
      <c r="A18" s="85" t="s">
        <v>136</v>
      </c>
      <c r="B18" s="93"/>
      <c r="C18" s="27" t="s">
        <v>296</v>
      </c>
      <c r="D18" s="27" t="s">
        <v>296</v>
      </c>
      <c r="E18" s="106" t="s">
        <v>296</v>
      </c>
      <c r="F18" s="27" t="s">
        <v>296</v>
      </c>
      <c r="G18" s="27" t="s">
        <v>296</v>
      </c>
      <c r="H18" s="106" t="s">
        <v>296</v>
      </c>
      <c r="I18" s="72"/>
      <c r="K18" s="72"/>
      <c r="L18" s="72"/>
      <c r="M18" s="72"/>
      <c r="N18" s="72"/>
      <c r="Q18" s="72"/>
      <c r="R18" s="72"/>
      <c r="S18" s="72"/>
      <c r="T18" s="72"/>
      <c r="U18" s="72"/>
      <c r="V18" s="72"/>
    </row>
    <row r="19" spans="1:22" x14ac:dyDescent="0.25">
      <c r="A19" s="85" t="s">
        <v>137</v>
      </c>
      <c r="B19" s="93" t="s">
        <v>273</v>
      </c>
      <c r="C19" s="25">
        <v>81679</v>
      </c>
      <c r="D19" s="27">
        <v>5684709</v>
      </c>
      <c r="E19" s="26">
        <v>5766388</v>
      </c>
      <c r="F19" s="25">
        <v>207781</v>
      </c>
      <c r="G19" s="27">
        <v>4511816</v>
      </c>
      <c r="H19" s="26">
        <v>4719597</v>
      </c>
      <c r="I19" s="72"/>
      <c r="K19" s="72"/>
      <c r="L19" s="72"/>
      <c r="M19" s="72"/>
      <c r="N19" s="72"/>
      <c r="O19" s="72"/>
      <c r="Q19" s="72"/>
      <c r="R19" s="72"/>
      <c r="S19" s="72"/>
      <c r="T19" s="72"/>
      <c r="U19" s="72"/>
      <c r="V19" s="72"/>
    </row>
    <row r="20" spans="1:22" x14ac:dyDescent="0.25">
      <c r="A20" s="78" t="s">
        <v>138</v>
      </c>
      <c r="B20" s="93"/>
      <c r="C20" s="22">
        <v>81679</v>
      </c>
      <c r="D20" s="21">
        <v>5684709</v>
      </c>
      <c r="E20" s="20">
        <v>5766388</v>
      </c>
      <c r="F20" s="22">
        <v>207781</v>
      </c>
      <c r="G20" s="21">
        <v>4511816</v>
      </c>
      <c r="H20" s="20">
        <v>4719597</v>
      </c>
      <c r="K20" s="72"/>
      <c r="L20" s="72"/>
      <c r="N20" s="72"/>
      <c r="O20" s="72"/>
      <c r="Q20" s="72"/>
      <c r="R20" s="72"/>
      <c r="S20" s="72"/>
      <c r="T20" s="72"/>
      <c r="U20" s="72"/>
      <c r="V20" s="72"/>
    </row>
    <row r="21" spans="1:22" x14ac:dyDescent="0.25">
      <c r="A21" s="80" t="s">
        <v>139</v>
      </c>
      <c r="B21" s="92"/>
      <c r="C21" s="22" t="s">
        <v>296</v>
      </c>
      <c r="D21" s="22" t="s">
        <v>296</v>
      </c>
      <c r="E21" s="106" t="s">
        <v>296</v>
      </c>
      <c r="F21" s="22" t="s">
        <v>296</v>
      </c>
      <c r="G21" s="22" t="s">
        <v>296</v>
      </c>
      <c r="H21" s="106" t="s">
        <v>296</v>
      </c>
      <c r="I21" s="72"/>
      <c r="K21" s="72"/>
      <c r="L21" s="72"/>
      <c r="M21" s="72"/>
      <c r="N21" s="72"/>
      <c r="Q21" s="72"/>
      <c r="R21" s="72"/>
      <c r="S21" s="72"/>
      <c r="T21" s="72"/>
      <c r="U21" s="72"/>
      <c r="V21" s="72"/>
    </row>
    <row r="22" spans="1:22" x14ac:dyDescent="0.25">
      <c r="A22" s="85" t="s">
        <v>140</v>
      </c>
      <c r="B22" s="92"/>
      <c r="C22" s="27" t="s">
        <v>296</v>
      </c>
      <c r="D22" s="27" t="s">
        <v>296</v>
      </c>
      <c r="E22" s="106" t="s">
        <v>296</v>
      </c>
      <c r="F22" s="27" t="s">
        <v>296</v>
      </c>
      <c r="G22" s="27" t="s">
        <v>296</v>
      </c>
      <c r="H22" s="106" t="s">
        <v>296</v>
      </c>
      <c r="K22" s="72"/>
      <c r="L22" s="72"/>
      <c r="N22" s="72"/>
      <c r="Q22" s="72"/>
      <c r="R22" s="72"/>
      <c r="S22" s="72"/>
      <c r="T22" s="72"/>
      <c r="U22" s="72"/>
      <c r="V22" s="72"/>
    </row>
    <row r="23" spans="1:22" x14ac:dyDescent="0.25">
      <c r="A23" s="85" t="s">
        <v>141</v>
      </c>
      <c r="B23" s="92" t="s">
        <v>274</v>
      </c>
      <c r="C23" s="25">
        <v>2866665</v>
      </c>
      <c r="D23" s="27">
        <v>3947</v>
      </c>
      <c r="E23" s="20">
        <v>2870612</v>
      </c>
      <c r="F23" s="25">
        <v>1017323</v>
      </c>
      <c r="G23" s="27">
        <v>4080</v>
      </c>
      <c r="H23" s="20">
        <v>1021403</v>
      </c>
      <c r="I23" s="72"/>
      <c r="K23" s="72"/>
      <c r="L23" s="72"/>
      <c r="M23" s="72"/>
      <c r="N23" s="72"/>
      <c r="O23" s="72"/>
      <c r="Q23" s="72"/>
      <c r="R23" s="72"/>
      <c r="S23" s="72"/>
      <c r="T23" s="72"/>
      <c r="U23" s="72"/>
      <c r="V23" s="72"/>
    </row>
    <row r="24" spans="1:22" x14ac:dyDescent="0.25">
      <c r="A24" s="85" t="s">
        <v>142</v>
      </c>
      <c r="B24" s="93" t="s">
        <v>275</v>
      </c>
      <c r="C24" s="25">
        <v>20628265</v>
      </c>
      <c r="D24" s="27">
        <v>1463336</v>
      </c>
      <c r="E24" s="26">
        <v>22091601</v>
      </c>
      <c r="F24" s="25">
        <v>23178324</v>
      </c>
      <c r="G24" s="27">
        <v>68834</v>
      </c>
      <c r="H24" s="26">
        <v>23247158</v>
      </c>
      <c r="I24" s="72"/>
      <c r="K24" s="72"/>
      <c r="L24" s="72"/>
      <c r="M24" s="72"/>
      <c r="N24" s="72"/>
      <c r="O24" s="72"/>
      <c r="Q24" s="72"/>
      <c r="R24" s="72"/>
      <c r="S24" s="72"/>
      <c r="T24" s="72"/>
      <c r="U24" s="72"/>
      <c r="V24" s="72"/>
    </row>
    <row r="25" spans="1:22" x14ac:dyDescent="0.25">
      <c r="A25" s="80" t="s">
        <v>213</v>
      </c>
      <c r="B25" s="93"/>
      <c r="C25" s="22" t="s">
        <v>296</v>
      </c>
      <c r="D25" s="22" t="s">
        <v>296</v>
      </c>
      <c r="E25" s="106" t="s">
        <v>296</v>
      </c>
      <c r="F25" s="22" t="s">
        <v>296</v>
      </c>
      <c r="G25" s="22" t="s">
        <v>296</v>
      </c>
      <c r="H25" s="106" t="s">
        <v>296</v>
      </c>
      <c r="K25" s="72"/>
      <c r="L25" s="72"/>
      <c r="N25" s="72"/>
      <c r="Q25" s="72"/>
      <c r="R25" s="72"/>
      <c r="S25" s="72"/>
      <c r="T25" s="72"/>
      <c r="U25" s="72"/>
      <c r="V25" s="72"/>
    </row>
    <row r="26" spans="1:22" x14ac:dyDescent="0.25">
      <c r="A26" s="78" t="s">
        <v>214</v>
      </c>
      <c r="B26" s="93"/>
      <c r="C26" s="22">
        <v>7128807</v>
      </c>
      <c r="D26" s="22" t="s">
        <v>296</v>
      </c>
      <c r="E26" s="20">
        <v>7128807</v>
      </c>
      <c r="F26" s="22">
        <v>3710133</v>
      </c>
      <c r="G26" s="22" t="s">
        <v>296</v>
      </c>
      <c r="H26" s="20">
        <v>3710133</v>
      </c>
      <c r="K26" s="72"/>
      <c r="L26" s="72"/>
      <c r="N26" s="72"/>
      <c r="O26" s="72"/>
      <c r="Q26" s="72"/>
      <c r="R26" s="72"/>
      <c r="S26" s="72"/>
      <c r="T26" s="72"/>
      <c r="U26" s="72"/>
      <c r="V26" s="72"/>
    </row>
    <row r="27" spans="1:22" x14ac:dyDescent="0.25">
      <c r="A27" s="80" t="s">
        <v>215</v>
      </c>
      <c r="B27" s="92"/>
      <c r="C27" s="22" t="s">
        <v>296</v>
      </c>
      <c r="D27" s="22" t="s">
        <v>296</v>
      </c>
      <c r="E27" s="106" t="s">
        <v>296</v>
      </c>
      <c r="F27" s="22" t="s">
        <v>296</v>
      </c>
      <c r="G27" s="22" t="s">
        <v>296</v>
      </c>
      <c r="H27" s="106" t="s">
        <v>296</v>
      </c>
      <c r="K27" s="72"/>
      <c r="L27" s="72"/>
      <c r="N27" s="72"/>
      <c r="Q27" s="72"/>
      <c r="R27" s="72"/>
      <c r="S27" s="72"/>
      <c r="T27" s="72"/>
      <c r="U27" s="72"/>
      <c r="V27" s="72"/>
    </row>
    <row r="28" spans="1:22" x14ac:dyDescent="0.25">
      <c r="A28" s="80" t="s">
        <v>216</v>
      </c>
      <c r="B28" s="93"/>
      <c r="C28" s="22">
        <v>13499458</v>
      </c>
      <c r="D28" s="21">
        <v>1463336</v>
      </c>
      <c r="E28" s="20">
        <v>14962794</v>
      </c>
      <c r="F28" s="22">
        <v>19468191</v>
      </c>
      <c r="G28" s="21">
        <v>68834</v>
      </c>
      <c r="H28" s="20">
        <v>19537025</v>
      </c>
      <c r="K28" s="72"/>
      <c r="L28" s="72"/>
      <c r="N28" s="72"/>
      <c r="O28" s="72"/>
      <c r="Q28" s="72"/>
      <c r="R28" s="72"/>
      <c r="S28" s="72"/>
      <c r="T28" s="72"/>
      <c r="U28" s="72"/>
      <c r="V28" s="72"/>
    </row>
    <row r="29" spans="1:22" x14ac:dyDescent="0.25">
      <c r="A29" s="84" t="s">
        <v>143</v>
      </c>
      <c r="B29" s="93" t="s">
        <v>276</v>
      </c>
      <c r="C29" s="25">
        <v>11522000</v>
      </c>
      <c r="D29" s="27">
        <v>27923</v>
      </c>
      <c r="E29" s="26">
        <v>11549923</v>
      </c>
      <c r="F29" s="25">
        <v>5162745</v>
      </c>
      <c r="G29" s="27">
        <v>19871</v>
      </c>
      <c r="H29" s="26">
        <v>5182616</v>
      </c>
      <c r="I29" s="72"/>
      <c r="K29" s="72"/>
      <c r="L29" s="72"/>
      <c r="M29" s="72"/>
      <c r="N29" s="72"/>
      <c r="O29" s="72"/>
      <c r="Q29" s="72"/>
      <c r="R29" s="72"/>
      <c r="S29" s="72"/>
      <c r="T29" s="72"/>
      <c r="U29" s="72"/>
      <c r="V29" s="72"/>
    </row>
    <row r="30" spans="1:22" x14ac:dyDescent="0.25">
      <c r="A30" s="84" t="s">
        <v>144</v>
      </c>
      <c r="B30" s="93" t="s">
        <v>276</v>
      </c>
      <c r="C30" s="27" t="s">
        <v>296</v>
      </c>
      <c r="D30" s="27" t="s">
        <v>296</v>
      </c>
      <c r="E30" s="106" t="s">
        <v>296</v>
      </c>
      <c r="F30" s="27" t="s">
        <v>296</v>
      </c>
      <c r="G30" s="27" t="s">
        <v>296</v>
      </c>
      <c r="H30" s="106" t="s">
        <v>296</v>
      </c>
      <c r="I30" s="72"/>
      <c r="K30" s="72"/>
      <c r="L30" s="72"/>
      <c r="M30" s="72"/>
      <c r="N30" s="72"/>
      <c r="Q30" s="72"/>
      <c r="R30" s="72"/>
      <c r="S30" s="72"/>
      <c r="T30" s="72"/>
      <c r="U30" s="72"/>
      <c r="V30" s="72"/>
    </row>
    <row r="31" spans="1:22" x14ac:dyDescent="0.25">
      <c r="A31" s="84" t="s">
        <v>145</v>
      </c>
      <c r="B31" s="92" t="s">
        <v>277</v>
      </c>
      <c r="C31" s="27" t="s">
        <v>296</v>
      </c>
      <c r="D31" s="27" t="s">
        <v>296</v>
      </c>
      <c r="E31" s="106" t="s">
        <v>296</v>
      </c>
      <c r="F31" s="27" t="s">
        <v>296</v>
      </c>
      <c r="G31" s="27" t="s">
        <v>296</v>
      </c>
      <c r="H31" s="106" t="s">
        <v>296</v>
      </c>
      <c r="K31" s="72"/>
      <c r="L31" s="72"/>
      <c r="N31" s="72"/>
      <c r="Q31" s="72"/>
      <c r="R31" s="72"/>
      <c r="S31" s="72"/>
      <c r="T31" s="72"/>
      <c r="U31" s="72"/>
      <c r="V31" s="72"/>
    </row>
    <row r="32" spans="1:22" x14ac:dyDescent="0.25">
      <c r="A32" s="80" t="s">
        <v>146</v>
      </c>
      <c r="B32" s="92"/>
      <c r="C32" s="22" t="s">
        <v>296</v>
      </c>
      <c r="D32" s="22" t="s">
        <v>296</v>
      </c>
      <c r="E32" s="106" t="s">
        <v>296</v>
      </c>
      <c r="F32" s="22" t="s">
        <v>296</v>
      </c>
      <c r="G32" s="22" t="s">
        <v>296</v>
      </c>
      <c r="H32" s="106" t="s">
        <v>296</v>
      </c>
      <c r="I32" s="72"/>
      <c r="K32" s="72"/>
      <c r="L32" s="72"/>
      <c r="M32" s="72"/>
      <c r="N32" s="72"/>
      <c r="Q32" s="72"/>
      <c r="R32" s="72"/>
      <c r="S32" s="72"/>
      <c r="T32" s="72"/>
      <c r="U32" s="72"/>
      <c r="V32" s="72"/>
    </row>
    <row r="33" spans="1:22" x14ac:dyDescent="0.25">
      <c r="A33" s="80" t="s">
        <v>147</v>
      </c>
      <c r="B33" s="92"/>
      <c r="C33" s="22" t="s">
        <v>296</v>
      </c>
      <c r="D33" s="22" t="s">
        <v>296</v>
      </c>
      <c r="E33" s="106" t="s">
        <v>296</v>
      </c>
      <c r="F33" s="22" t="s">
        <v>296</v>
      </c>
      <c r="G33" s="22" t="s">
        <v>296</v>
      </c>
      <c r="H33" s="106" t="s">
        <v>296</v>
      </c>
      <c r="K33" s="72"/>
      <c r="L33" s="72"/>
      <c r="N33" s="72"/>
      <c r="Q33" s="72"/>
      <c r="R33" s="72"/>
      <c r="S33" s="72"/>
      <c r="T33" s="72"/>
      <c r="U33" s="72"/>
      <c r="V33" s="72"/>
    </row>
    <row r="34" spans="1:22" x14ac:dyDescent="0.25">
      <c r="A34" s="84" t="s">
        <v>148</v>
      </c>
      <c r="B34" s="93" t="s">
        <v>278</v>
      </c>
      <c r="C34" s="25">
        <v>10730094</v>
      </c>
      <c r="D34" s="27">
        <v>23707184</v>
      </c>
      <c r="E34" s="26">
        <v>34437278</v>
      </c>
      <c r="F34" s="25">
        <v>9567360</v>
      </c>
      <c r="G34" s="27">
        <v>14475926</v>
      </c>
      <c r="H34" s="26">
        <v>24043286</v>
      </c>
      <c r="I34" s="72"/>
      <c r="K34" s="72"/>
      <c r="L34" s="72"/>
      <c r="M34" s="72"/>
      <c r="N34" s="72"/>
      <c r="O34" s="72"/>
      <c r="Q34" s="72"/>
      <c r="R34" s="72"/>
      <c r="S34" s="72"/>
      <c r="T34" s="72"/>
      <c r="U34" s="72"/>
      <c r="V34" s="72"/>
    </row>
    <row r="35" spans="1:22" x14ac:dyDescent="0.25">
      <c r="A35" s="78" t="s">
        <v>149</v>
      </c>
      <c r="B35" s="93"/>
      <c r="C35" s="22" t="s">
        <v>296</v>
      </c>
      <c r="D35" s="22" t="s">
        <v>296</v>
      </c>
      <c r="E35" s="106" t="s">
        <v>296</v>
      </c>
      <c r="F35" s="22" t="s">
        <v>296</v>
      </c>
      <c r="G35" s="22" t="s">
        <v>296</v>
      </c>
      <c r="H35" s="106" t="s">
        <v>296</v>
      </c>
      <c r="I35" s="72"/>
      <c r="K35" s="72"/>
      <c r="L35" s="72"/>
      <c r="M35" s="72"/>
      <c r="N35" s="72"/>
      <c r="Q35" s="72"/>
      <c r="R35" s="72"/>
      <c r="S35" s="72"/>
      <c r="T35" s="72"/>
      <c r="U35" s="72"/>
      <c r="V35" s="72"/>
    </row>
    <row r="36" spans="1:22" x14ac:dyDescent="0.25">
      <c r="A36" s="78" t="s">
        <v>150</v>
      </c>
      <c r="B36" s="93"/>
      <c r="C36" s="22">
        <v>10730094</v>
      </c>
      <c r="D36" s="21">
        <v>23707184</v>
      </c>
      <c r="E36" s="20">
        <v>34437278</v>
      </c>
      <c r="F36" s="22">
        <v>9567360</v>
      </c>
      <c r="G36" s="21">
        <v>14475926</v>
      </c>
      <c r="H36" s="20">
        <v>24043286</v>
      </c>
      <c r="K36" s="72"/>
      <c r="L36" s="72"/>
      <c r="N36" s="72"/>
      <c r="O36" s="72"/>
      <c r="Q36" s="72"/>
      <c r="R36" s="72"/>
      <c r="S36" s="72"/>
      <c r="T36" s="72"/>
      <c r="U36" s="72"/>
      <c r="V36" s="72"/>
    </row>
    <row r="37" spans="1:22" x14ac:dyDescent="0.25">
      <c r="A37" s="84" t="s">
        <v>151</v>
      </c>
      <c r="B37" s="92" t="s">
        <v>279</v>
      </c>
      <c r="C37" s="25">
        <v>83300256</v>
      </c>
      <c r="D37" s="27">
        <v>31056099</v>
      </c>
      <c r="E37" s="26">
        <v>114356355</v>
      </c>
      <c r="F37" s="25">
        <v>40515711</v>
      </c>
      <c r="G37" s="27">
        <v>14508778</v>
      </c>
      <c r="H37" s="26">
        <v>55024489</v>
      </c>
      <c r="K37" s="72"/>
      <c r="L37" s="72"/>
      <c r="N37" s="72"/>
      <c r="O37" s="72"/>
      <c r="Q37" s="72"/>
      <c r="R37" s="72"/>
      <c r="S37" s="72"/>
      <c r="T37" s="72"/>
      <c r="U37" s="72"/>
      <c r="V37" s="72"/>
    </row>
    <row r="38" spans="1:22" x14ac:dyDescent="0.25">
      <c r="A38" s="84" t="s">
        <v>12</v>
      </c>
      <c r="B38" s="92" t="s">
        <v>280</v>
      </c>
      <c r="C38" s="25">
        <v>166695848</v>
      </c>
      <c r="D38" s="27">
        <v>4731766</v>
      </c>
      <c r="E38" s="26">
        <v>171427614</v>
      </c>
      <c r="F38" s="25">
        <v>106989858</v>
      </c>
      <c r="G38" s="27">
        <v>-4969</v>
      </c>
      <c r="H38" s="26">
        <v>106984889</v>
      </c>
      <c r="K38" s="72"/>
      <c r="L38" s="72"/>
      <c r="N38" s="72"/>
      <c r="O38" s="72"/>
      <c r="Q38" s="72"/>
      <c r="R38" s="72"/>
      <c r="S38" s="72"/>
      <c r="T38" s="72"/>
      <c r="U38" s="72"/>
      <c r="V38" s="72"/>
    </row>
    <row r="39" spans="1:22" x14ac:dyDescent="0.25">
      <c r="A39" s="80" t="s">
        <v>13</v>
      </c>
      <c r="B39" s="92" t="s">
        <v>280</v>
      </c>
      <c r="C39" s="22">
        <v>9915922</v>
      </c>
      <c r="D39" s="22" t="s">
        <v>296</v>
      </c>
      <c r="E39" s="20">
        <v>9915922</v>
      </c>
      <c r="F39" s="22">
        <v>7111364</v>
      </c>
      <c r="G39" s="22" t="s">
        <v>296</v>
      </c>
      <c r="H39" s="20">
        <v>7111364</v>
      </c>
      <c r="K39" s="72"/>
      <c r="L39" s="72"/>
      <c r="N39" s="72"/>
      <c r="O39" s="72"/>
      <c r="Q39" s="72"/>
      <c r="R39" s="72"/>
      <c r="S39" s="72"/>
      <c r="T39" s="72"/>
      <c r="U39" s="72"/>
      <c r="V39" s="72"/>
    </row>
    <row r="40" spans="1:22" x14ac:dyDescent="0.25">
      <c r="A40" s="100" t="s">
        <v>152</v>
      </c>
      <c r="B40" s="92"/>
      <c r="C40" s="22">
        <v>47437916</v>
      </c>
      <c r="D40" s="21">
        <v>883459</v>
      </c>
      <c r="E40" s="20">
        <v>48321375</v>
      </c>
      <c r="F40" s="22">
        <v>17195809</v>
      </c>
      <c r="G40" s="21">
        <v>539452</v>
      </c>
      <c r="H40" s="20">
        <v>17735261</v>
      </c>
      <c r="I40" s="72"/>
      <c r="K40" s="72"/>
      <c r="L40" s="72"/>
      <c r="M40" s="72"/>
      <c r="N40" s="72"/>
      <c r="O40" s="72"/>
      <c r="Q40" s="72"/>
      <c r="R40" s="72"/>
      <c r="S40" s="72"/>
      <c r="T40" s="72"/>
      <c r="U40" s="72"/>
      <c r="V40" s="72"/>
    </row>
    <row r="41" spans="1:22" x14ac:dyDescent="0.25">
      <c r="A41" s="80" t="s">
        <v>153</v>
      </c>
      <c r="B41" s="92"/>
      <c r="C41" s="22">
        <v>45589048</v>
      </c>
      <c r="D41" s="22" t="s">
        <v>296</v>
      </c>
      <c r="E41" s="20">
        <v>45589048</v>
      </c>
      <c r="F41" s="22">
        <v>16468559</v>
      </c>
      <c r="G41" s="22" t="s">
        <v>296</v>
      </c>
      <c r="H41" s="20">
        <v>16468559</v>
      </c>
      <c r="I41" s="72"/>
      <c r="K41" s="72"/>
      <c r="L41" s="72"/>
      <c r="M41" s="72"/>
      <c r="N41" s="72"/>
      <c r="O41" s="72"/>
      <c r="Q41" s="72"/>
      <c r="R41" s="72"/>
      <c r="S41" s="72"/>
      <c r="T41" s="72"/>
      <c r="U41" s="72"/>
      <c r="V41" s="72"/>
    </row>
    <row r="42" spans="1:22" x14ac:dyDescent="0.25">
      <c r="A42" s="80" t="s">
        <v>14</v>
      </c>
      <c r="B42" s="92"/>
      <c r="C42" s="22" t="s">
        <v>296</v>
      </c>
      <c r="D42" s="22" t="s">
        <v>296</v>
      </c>
      <c r="E42" s="106" t="s">
        <v>296</v>
      </c>
      <c r="F42" s="22" t="s">
        <v>296</v>
      </c>
      <c r="G42" s="22" t="s">
        <v>296</v>
      </c>
      <c r="H42" s="106" t="s">
        <v>296</v>
      </c>
      <c r="K42" s="72"/>
      <c r="L42" s="72"/>
      <c r="N42" s="72"/>
      <c r="Q42" s="72"/>
      <c r="R42" s="72"/>
      <c r="S42" s="72"/>
      <c r="T42" s="72"/>
      <c r="U42" s="72"/>
      <c r="V42" s="72"/>
    </row>
    <row r="43" spans="1:22" x14ac:dyDescent="0.25">
      <c r="A43" s="78" t="s">
        <v>154</v>
      </c>
      <c r="B43" s="92"/>
      <c r="C43" s="22">
        <v>1848868</v>
      </c>
      <c r="D43" s="21">
        <v>883459</v>
      </c>
      <c r="E43" s="20">
        <v>2732327</v>
      </c>
      <c r="F43" s="22">
        <v>727250</v>
      </c>
      <c r="G43" s="21">
        <v>539452</v>
      </c>
      <c r="H43" s="20">
        <v>1266702</v>
      </c>
      <c r="I43" s="72"/>
      <c r="K43" s="72"/>
      <c r="L43" s="72"/>
      <c r="M43" s="72"/>
      <c r="N43" s="72"/>
      <c r="O43" s="72"/>
      <c r="Q43" s="72"/>
      <c r="R43" s="72"/>
      <c r="S43" s="72"/>
      <c r="T43" s="72"/>
      <c r="U43" s="72"/>
      <c r="V43" s="72"/>
    </row>
    <row r="44" spans="1:22" x14ac:dyDescent="0.25">
      <c r="A44" s="80" t="s">
        <v>155</v>
      </c>
      <c r="B44" s="92"/>
      <c r="C44" s="22">
        <v>21825766</v>
      </c>
      <c r="D44" s="21">
        <v>-657341</v>
      </c>
      <c r="E44" s="20">
        <v>21168425</v>
      </c>
      <c r="F44" s="22">
        <v>11187946</v>
      </c>
      <c r="G44" s="21">
        <v>-194979</v>
      </c>
      <c r="H44" s="20">
        <v>10992967</v>
      </c>
      <c r="K44" s="72"/>
      <c r="L44" s="72"/>
      <c r="N44" s="72"/>
      <c r="O44" s="72"/>
      <c r="Q44" s="72"/>
      <c r="R44" s="72"/>
      <c r="S44" s="72"/>
      <c r="T44" s="72"/>
      <c r="U44" s="72"/>
      <c r="V44" s="72"/>
    </row>
    <row r="45" spans="1:22" x14ac:dyDescent="0.25">
      <c r="A45" s="78" t="s">
        <v>156</v>
      </c>
      <c r="B45" s="94"/>
      <c r="C45" s="22">
        <v>1812094</v>
      </c>
      <c r="D45" s="21">
        <v>4505648</v>
      </c>
      <c r="E45" s="20">
        <v>6317742</v>
      </c>
      <c r="F45" s="22">
        <v>11635996</v>
      </c>
      <c r="G45" s="21">
        <v>-349442</v>
      </c>
      <c r="H45" s="20">
        <v>11286554</v>
      </c>
      <c r="I45" s="72"/>
      <c r="K45" s="72"/>
      <c r="L45" s="72"/>
      <c r="M45" s="72"/>
      <c r="N45" s="72"/>
      <c r="O45" s="72"/>
      <c r="Q45" s="72"/>
      <c r="R45" s="72"/>
      <c r="S45" s="72"/>
      <c r="T45" s="72"/>
      <c r="U45" s="72"/>
      <c r="V45" s="72"/>
    </row>
    <row r="46" spans="1:22" x14ac:dyDescent="0.25">
      <c r="A46" s="78" t="s">
        <v>157</v>
      </c>
      <c r="B46" s="95"/>
      <c r="C46" s="22">
        <v>59858743</v>
      </c>
      <c r="D46" s="22" t="s">
        <v>296</v>
      </c>
      <c r="E46" s="20">
        <v>59858743</v>
      </c>
      <c r="F46" s="22">
        <v>35841511</v>
      </c>
      <c r="G46" s="22" t="s">
        <v>296</v>
      </c>
      <c r="H46" s="20">
        <v>35841511</v>
      </c>
      <c r="I46" s="72"/>
      <c r="K46" s="72"/>
      <c r="L46" s="72"/>
      <c r="M46" s="72"/>
      <c r="N46" s="72"/>
      <c r="O46" s="72"/>
      <c r="Q46" s="72"/>
      <c r="R46" s="72"/>
      <c r="S46" s="72"/>
      <c r="T46" s="72"/>
      <c r="U46" s="72"/>
      <c r="V46" s="72"/>
    </row>
    <row r="47" spans="1:22" x14ac:dyDescent="0.25">
      <c r="A47" s="78" t="s">
        <v>158</v>
      </c>
      <c r="B47" s="95"/>
      <c r="C47" s="22">
        <v>6612656</v>
      </c>
      <c r="D47" s="22" t="s">
        <v>296</v>
      </c>
      <c r="E47" s="20">
        <v>6612656</v>
      </c>
      <c r="F47" s="22">
        <v>3828329</v>
      </c>
      <c r="G47" s="22" t="s">
        <v>296</v>
      </c>
      <c r="H47" s="20">
        <v>3828329</v>
      </c>
      <c r="K47" s="72"/>
      <c r="L47" s="72"/>
      <c r="N47" s="72"/>
      <c r="O47" s="72"/>
      <c r="Q47" s="72"/>
      <c r="R47" s="72"/>
      <c r="S47" s="72"/>
      <c r="T47" s="72"/>
      <c r="U47" s="72"/>
      <c r="V47" s="72"/>
    </row>
    <row r="48" spans="1:22" x14ac:dyDescent="0.25">
      <c r="A48" s="78" t="s">
        <v>159</v>
      </c>
      <c r="B48" s="94"/>
      <c r="C48" s="22" t="s">
        <v>296</v>
      </c>
      <c r="D48" s="22" t="s">
        <v>296</v>
      </c>
      <c r="E48" s="106" t="s">
        <v>296</v>
      </c>
      <c r="F48" s="22" t="s">
        <v>296</v>
      </c>
      <c r="G48" s="22" t="s">
        <v>296</v>
      </c>
      <c r="H48" s="106" t="s">
        <v>296</v>
      </c>
      <c r="K48" s="72"/>
      <c r="L48" s="72"/>
      <c r="N48" s="72"/>
      <c r="Q48" s="72"/>
      <c r="R48" s="72"/>
      <c r="S48" s="72"/>
      <c r="T48" s="72"/>
      <c r="U48" s="72"/>
      <c r="V48" s="72"/>
    </row>
    <row r="49" spans="1:22" x14ac:dyDescent="0.25">
      <c r="A49" s="78" t="s">
        <v>160</v>
      </c>
      <c r="B49" s="95"/>
      <c r="C49" s="22">
        <v>51613230</v>
      </c>
      <c r="D49" s="22" t="s">
        <v>296</v>
      </c>
      <c r="E49" s="20">
        <v>51613230</v>
      </c>
      <c r="F49" s="22">
        <v>30522271</v>
      </c>
      <c r="G49" s="22" t="s">
        <v>296</v>
      </c>
      <c r="H49" s="20">
        <v>30522271</v>
      </c>
      <c r="K49" s="72"/>
      <c r="L49" s="72"/>
      <c r="N49" s="72"/>
      <c r="O49" s="72"/>
      <c r="Q49" s="72"/>
      <c r="R49" s="72"/>
      <c r="S49" s="72"/>
      <c r="T49" s="72"/>
      <c r="U49" s="72"/>
      <c r="V49" s="72"/>
    </row>
    <row r="50" spans="1:22" x14ac:dyDescent="0.25">
      <c r="A50" s="78" t="s">
        <v>161</v>
      </c>
      <c r="B50" s="95"/>
      <c r="C50" s="22">
        <v>1632857</v>
      </c>
      <c r="D50" s="22" t="s">
        <v>296</v>
      </c>
      <c r="E50" s="20">
        <v>1632857</v>
      </c>
      <c r="F50" s="22">
        <v>1490911</v>
      </c>
      <c r="G50" s="22" t="s">
        <v>296</v>
      </c>
      <c r="H50" s="20">
        <v>1490911</v>
      </c>
      <c r="K50" s="72"/>
      <c r="L50" s="72"/>
      <c r="N50" s="72"/>
      <c r="O50" s="72"/>
      <c r="Q50" s="72"/>
      <c r="R50" s="72"/>
      <c r="S50" s="72"/>
      <c r="T50" s="72"/>
      <c r="U50" s="72"/>
      <c r="V50" s="72"/>
    </row>
    <row r="51" spans="1:22" x14ac:dyDescent="0.25">
      <c r="A51" s="78" t="s">
        <v>162</v>
      </c>
      <c r="B51" s="95"/>
      <c r="C51" s="22">
        <v>25845407</v>
      </c>
      <c r="D51" s="22" t="s">
        <v>296</v>
      </c>
      <c r="E51" s="20">
        <v>25845407</v>
      </c>
      <c r="F51" s="22">
        <v>24017232</v>
      </c>
      <c r="G51" s="22" t="s">
        <v>296</v>
      </c>
      <c r="H51" s="20">
        <v>24017232</v>
      </c>
      <c r="I51" s="72"/>
      <c r="K51" s="72"/>
      <c r="L51" s="72"/>
      <c r="M51" s="72"/>
      <c r="N51" s="72"/>
      <c r="O51" s="72"/>
      <c r="Q51" s="72"/>
      <c r="R51" s="72"/>
      <c r="S51" s="72"/>
      <c r="T51" s="72"/>
      <c r="U51" s="72"/>
      <c r="V51" s="72"/>
    </row>
    <row r="52" spans="1:22" x14ac:dyDescent="0.25">
      <c r="A52" s="78" t="s">
        <v>163</v>
      </c>
      <c r="B52" s="95"/>
      <c r="C52" s="22">
        <v>799497</v>
      </c>
      <c r="D52" s="22" t="s">
        <v>296</v>
      </c>
      <c r="E52" s="106">
        <v>799497</v>
      </c>
      <c r="F52" s="22" t="s">
        <v>296</v>
      </c>
      <c r="G52" s="22" t="s">
        <v>296</v>
      </c>
      <c r="H52" s="106" t="s">
        <v>296</v>
      </c>
      <c r="I52" s="72"/>
      <c r="K52" s="72"/>
      <c r="L52" s="72"/>
      <c r="M52" s="72"/>
      <c r="N52" s="72"/>
      <c r="Q52" s="72"/>
      <c r="R52" s="72"/>
      <c r="S52" s="72"/>
      <c r="T52" s="72"/>
      <c r="U52" s="72"/>
      <c r="V52" s="72"/>
    </row>
    <row r="53" spans="1:22" x14ac:dyDescent="0.25">
      <c r="A53" s="79" t="s">
        <v>164</v>
      </c>
      <c r="B53" s="95"/>
      <c r="C53" s="22">
        <v>25045910</v>
      </c>
      <c r="D53" s="22" t="s">
        <v>296</v>
      </c>
      <c r="E53" s="20">
        <v>25045910</v>
      </c>
      <c r="F53" s="22">
        <v>24017232</v>
      </c>
      <c r="G53" s="22" t="s">
        <v>296</v>
      </c>
      <c r="H53" s="20">
        <v>24017232</v>
      </c>
      <c r="K53" s="72"/>
      <c r="L53" s="72"/>
      <c r="N53" s="72"/>
      <c r="O53" s="72"/>
      <c r="Q53" s="72"/>
      <c r="R53" s="72"/>
      <c r="S53" s="72"/>
      <c r="T53" s="72"/>
      <c r="U53" s="72"/>
      <c r="V53" s="72"/>
    </row>
    <row r="54" spans="1:22" x14ac:dyDescent="0.25">
      <c r="A54" s="105" t="s">
        <v>217</v>
      </c>
      <c r="B54" s="95"/>
      <c r="C54" s="22" t="s">
        <v>296</v>
      </c>
      <c r="D54" s="22" t="s">
        <v>296</v>
      </c>
      <c r="E54" s="106" t="s">
        <v>296</v>
      </c>
      <c r="F54" s="22" t="s">
        <v>296</v>
      </c>
      <c r="G54" s="22" t="s">
        <v>296</v>
      </c>
      <c r="H54" s="106" t="s">
        <v>296</v>
      </c>
      <c r="I54" s="72"/>
      <c r="K54" s="72"/>
      <c r="L54" s="72"/>
      <c r="M54" s="72"/>
      <c r="N54" s="72"/>
      <c r="Q54" s="72"/>
      <c r="R54" s="72"/>
      <c r="S54" s="72"/>
      <c r="T54" s="72"/>
      <c r="U54" s="72"/>
      <c r="V54" s="72"/>
    </row>
    <row r="55" spans="1:22" x14ac:dyDescent="0.25">
      <c r="A55" s="81" t="s">
        <v>165</v>
      </c>
      <c r="B55" s="96"/>
      <c r="C55" s="182">
        <v>1642707452</v>
      </c>
      <c r="D55" s="183">
        <v>1153926680</v>
      </c>
      <c r="E55" s="184">
        <v>2796634132</v>
      </c>
      <c r="F55" s="182">
        <v>938625575</v>
      </c>
      <c r="G55" s="183">
        <v>742435048</v>
      </c>
      <c r="H55" s="184">
        <v>1681060623</v>
      </c>
      <c r="K55" s="72"/>
      <c r="L55" s="72"/>
      <c r="N55" s="72"/>
      <c r="O55" s="72"/>
      <c r="Q55" s="72"/>
      <c r="R55" s="72"/>
      <c r="S55" s="72"/>
      <c r="T55" s="72"/>
      <c r="U55" s="72"/>
      <c r="V55" s="72"/>
    </row>
    <row r="56" spans="1:22" x14ac:dyDescent="0.25">
      <c r="F56" s="72"/>
      <c r="G56" s="72"/>
      <c r="H56" s="72"/>
      <c r="L56" s="72"/>
      <c r="M56" s="72"/>
      <c r="N56" s="72"/>
      <c r="R56" s="72"/>
      <c r="S56" s="72"/>
      <c r="T56" s="72"/>
      <c r="U56" s="72"/>
      <c r="V56" s="72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V94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style="131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22" x14ac:dyDescent="0.25">
      <c r="A1" s="1" t="s">
        <v>15</v>
      </c>
      <c r="B1"/>
    </row>
    <row r="2" spans="1:22" x14ac:dyDescent="0.25">
      <c r="A2" s="173"/>
      <c r="B2" s="141"/>
      <c r="C2" s="175" t="str">
        <f>[2]Assets!C4</f>
        <v>THOUSAND TURKISH LIRA</v>
      </c>
      <c r="D2" s="171"/>
      <c r="E2" s="171"/>
      <c r="F2" s="171"/>
      <c r="G2" s="171"/>
      <c r="H2" s="172"/>
    </row>
    <row r="3" spans="1:22" x14ac:dyDescent="0.25">
      <c r="A3" s="174"/>
      <c r="B3" s="142"/>
      <c r="C3" s="118"/>
      <c r="D3" s="5" t="s">
        <v>2</v>
      </c>
      <c r="E3" s="7"/>
      <c r="F3" s="6"/>
      <c r="G3" s="34" t="s">
        <v>3</v>
      </c>
      <c r="H3" s="8"/>
    </row>
    <row r="4" spans="1:22" x14ac:dyDescent="0.25">
      <c r="A4" s="40"/>
      <c r="B4" s="113" t="s">
        <v>5</v>
      </c>
      <c r="C4" s="119"/>
      <c r="D4" s="66" t="s">
        <v>299</v>
      </c>
      <c r="E4" s="146"/>
      <c r="F4" s="10"/>
      <c r="G4" s="66" t="s">
        <v>295</v>
      </c>
      <c r="H4" s="12"/>
    </row>
    <row r="5" spans="1:22" x14ac:dyDescent="0.25">
      <c r="A5" s="41"/>
      <c r="B5" s="114"/>
      <c r="C5" s="120" t="s">
        <v>6</v>
      </c>
      <c r="D5" s="144" t="s">
        <v>7</v>
      </c>
      <c r="E5" s="145" t="s">
        <v>8</v>
      </c>
      <c r="F5" s="145" t="s">
        <v>6</v>
      </c>
      <c r="G5" s="36" t="s">
        <v>7</v>
      </c>
      <c r="H5" s="143" t="s">
        <v>8</v>
      </c>
    </row>
    <row r="6" spans="1:22" x14ac:dyDescent="0.25">
      <c r="A6" s="42" t="s">
        <v>16</v>
      </c>
      <c r="B6" s="115"/>
      <c r="C6" s="121">
        <v>863023395</v>
      </c>
      <c r="D6" s="44">
        <v>1335390171</v>
      </c>
      <c r="E6" s="46">
        <v>2198413566</v>
      </c>
      <c r="F6" s="121">
        <v>355853831</v>
      </c>
      <c r="G6" s="44">
        <v>662723572</v>
      </c>
      <c r="H6" s="45">
        <v>1018577403</v>
      </c>
      <c r="I6" s="136"/>
      <c r="J6" s="136"/>
      <c r="K6" s="136"/>
      <c r="L6" s="136"/>
      <c r="M6" s="136"/>
      <c r="N6" s="136"/>
      <c r="O6" s="136"/>
      <c r="Q6" s="72"/>
      <c r="R6" s="72"/>
      <c r="S6" s="72"/>
      <c r="T6" s="72"/>
      <c r="U6" s="72"/>
      <c r="V6" s="72"/>
    </row>
    <row r="7" spans="1:22" x14ac:dyDescent="0.25">
      <c r="A7" s="42" t="s">
        <v>17</v>
      </c>
      <c r="B7" s="116" t="s">
        <v>281</v>
      </c>
      <c r="C7" s="98">
        <v>241897179</v>
      </c>
      <c r="D7" s="43">
        <v>247494642</v>
      </c>
      <c r="E7" s="46">
        <v>489391821</v>
      </c>
      <c r="F7" s="98">
        <v>123926018</v>
      </c>
      <c r="G7" s="43">
        <v>150322508</v>
      </c>
      <c r="H7" s="46">
        <v>274248526</v>
      </c>
      <c r="I7" s="136"/>
      <c r="J7" s="136"/>
      <c r="K7" s="136"/>
      <c r="L7" s="136"/>
      <c r="M7" s="136"/>
      <c r="N7" s="136"/>
      <c r="O7" s="136"/>
      <c r="Q7" s="72"/>
      <c r="R7" s="72"/>
      <c r="S7" s="72"/>
      <c r="T7" s="72"/>
      <c r="U7" s="72"/>
      <c r="V7" s="72"/>
    </row>
    <row r="8" spans="1:22" x14ac:dyDescent="0.25">
      <c r="A8" s="47" t="s">
        <v>18</v>
      </c>
      <c r="B8" s="127" t="s">
        <v>282</v>
      </c>
      <c r="C8" s="122">
        <v>239771005</v>
      </c>
      <c r="D8" s="48">
        <v>157390797</v>
      </c>
      <c r="E8" s="49">
        <v>397161802</v>
      </c>
      <c r="F8" s="122">
        <v>122161954</v>
      </c>
      <c r="G8" s="48">
        <v>97327915</v>
      </c>
      <c r="H8" s="49">
        <v>219489869</v>
      </c>
      <c r="I8" s="136"/>
      <c r="J8" s="136"/>
      <c r="K8" s="136"/>
      <c r="L8" s="136"/>
      <c r="M8" s="136"/>
      <c r="N8" s="136"/>
      <c r="O8" s="136"/>
      <c r="Q8" s="72"/>
      <c r="R8" s="72"/>
      <c r="S8" s="72"/>
      <c r="T8" s="72"/>
      <c r="U8" s="72"/>
      <c r="V8" s="72"/>
    </row>
    <row r="9" spans="1:22" x14ac:dyDescent="0.25">
      <c r="A9" s="47" t="s">
        <v>19</v>
      </c>
      <c r="B9" s="127"/>
      <c r="C9" s="123">
        <v>6831439</v>
      </c>
      <c r="D9" s="21">
        <v>0</v>
      </c>
      <c r="E9" s="49">
        <v>6831439</v>
      </c>
      <c r="F9" s="123">
        <v>4903928</v>
      </c>
      <c r="G9" s="21">
        <v>35090731</v>
      </c>
      <c r="H9" s="49">
        <v>39994659</v>
      </c>
      <c r="I9" s="137"/>
      <c r="J9" s="137"/>
      <c r="K9" s="137"/>
      <c r="L9" s="136"/>
      <c r="M9" s="136"/>
      <c r="N9" s="136"/>
      <c r="O9" s="137"/>
      <c r="Q9" s="72"/>
      <c r="R9" s="72"/>
      <c r="S9" s="72"/>
      <c r="T9" s="72"/>
      <c r="U9" s="72"/>
      <c r="V9" s="72"/>
    </row>
    <row r="10" spans="1:22" x14ac:dyDescent="0.25">
      <c r="A10" s="47" t="s">
        <v>20</v>
      </c>
      <c r="B10" s="127"/>
      <c r="C10" s="123">
        <v>12911007</v>
      </c>
      <c r="D10" s="21">
        <v>85112714</v>
      </c>
      <c r="E10" s="49">
        <v>98023721</v>
      </c>
      <c r="F10" s="123">
        <v>5938641</v>
      </c>
      <c r="G10" s="21" t="s">
        <v>296</v>
      </c>
      <c r="H10" s="49">
        <v>5938641</v>
      </c>
      <c r="I10" s="137"/>
      <c r="J10" s="138"/>
      <c r="K10" s="137"/>
      <c r="L10" s="136"/>
      <c r="M10" s="136"/>
      <c r="N10" s="136"/>
      <c r="O10" s="137"/>
      <c r="Q10" s="72"/>
      <c r="R10" s="72"/>
      <c r="S10" s="72"/>
      <c r="T10" s="72"/>
      <c r="U10" s="72"/>
      <c r="V10" s="72"/>
    </row>
    <row r="11" spans="1:22" x14ac:dyDescent="0.25">
      <c r="A11" s="47" t="s">
        <v>21</v>
      </c>
      <c r="B11" s="127"/>
      <c r="C11" s="123">
        <v>220028559</v>
      </c>
      <c r="D11" s="21">
        <v>72278083</v>
      </c>
      <c r="E11" s="49">
        <v>292306642</v>
      </c>
      <c r="F11" s="123">
        <v>111319385</v>
      </c>
      <c r="G11" s="21">
        <v>62237184</v>
      </c>
      <c r="H11" s="49">
        <v>173556569</v>
      </c>
      <c r="I11" s="137"/>
      <c r="J11" s="137"/>
      <c r="K11" s="137"/>
      <c r="L11" s="136"/>
      <c r="M11" s="136"/>
      <c r="N11" s="136"/>
      <c r="O11" s="137"/>
      <c r="Q11" s="72"/>
      <c r="R11" s="72"/>
      <c r="S11" s="72"/>
      <c r="T11" s="72"/>
      <c r="U11" s="72"/>
      <c r="V11" s="72"/>
    </row>
    <row r="12" spans="1:22" x14ac:dyDescent="0.25">
      <c r="A12" s="47" t="s">
        <v>22</v>
      </c>
      <c r="B12" s="127"/>
      <c r="C12" s="122">
        <v>4258</v>
      </c>
      <c r="D12" s="48">
        <v>4398076</v>
      </c>
      <c r="E12" s="49">
        <v>4402334</v>
      </c>
      <c r="F12" s="122">
        <v>49258</v>
      </c>
      <c r="G12" s="48">
        <v>3630388</v>
      </c>
      <c r="H12" s="49">
        <v>3679646</v>
      </c>
      <c r="I12" s="136"/>
      <c r="J12" s="136"/>
      <c r="K12" s="136"/>
      <c r="L12" s="136"/>
      <c r="M12" s="136"/>
      <c r="N12" s="136"/>
      <c r="O12" s="136"/>
      <c r="Q12" s="72"/>
      <c r="R12" s="72"/>
      <c r="S12" s="72"/>
      <c r="T12" s="72"/>
      <c r="U12" s="72"/>
      <c r="V12" s="72"/>
    </row>
    <row r="13" spans="1:22" x14ac:dyDescent="0.25">
      <c r="A13" s="47" t="s">
        <v>23</v>
      </c>
      <c r="B13" s="127"/>
      <c r="C13" s="123">
        <v>0</v>
      </c>
      <c r="D13" s="21">
        <v>1091455</v>
      </c>
      <c r="E13" s="49">
        <v>1091455</v>
      </c>
      <c r="F13" s="123" t="s">
        <v>296</v>
      </c>
      <c r="G13" s="21">
        <v>873407</v>
      </c>
      <c r="H13" s="49">
        <v>873407</v>
      </c>
      <c r="I13" s="138"/>
      <c r="J13" s="137"/>
      <c r="K13" s="137"/>
      <c r="L13" s="136"/>
      <c r="M13" s="136"/>
      <c r="N13" s="136"/>
      <c r="O13" s="137"/>
      <c r="Q13" s="72"/>
      <c r="R13" s="72"/>
      <c r="S13" s="72"/>
      <c r="T13" s="72"/>
      <c r="U13" s="72"/>
      <c r="V13" s="72"/>
    </row>
    <row r="14" spans="1:22" x14ac:dyDescent="0.25">
      <c r="A14" s="47" t="s">
        <v>24</v>
      </c>
      <c r="B14" s="127" t="s">
        <v>283</v>
      </c>
      <c r="C14" s="123">
        <v>4258</v>
      </c>
      <c r="D14" s="21">
        <v>3306621</v>
      </c>
      <c r="E14" s="49">
        <v>3310879</v>
      </c>
      <c r="F14" s="123">
        <v>49258</v>
      </c>
      <c r="G14" s="21">
        <v>2756981</v>
      </c>
      <c r="H14" s="49">
        <v>2806239</v>
      </c>
      <c r="I14" s="137"/>
      <c r="J14" s="137"/>
      <c r="K14" s="137"/>
      <c r="L14" s="136"/>
      <c r="M14" s="136"/>
      <c r="N14" s="136"/>
      <c r="O14" s="137"/>
      <c r="Q14" s="72"/>
      <c r="R14" s="72"/>
      <c r="S14" s="72"/>
      <c r="T14" s="72"/>
      <c r="U14" s="72"/>
      <c r="V14" s="72"/>
    </row>
    <row r="15" spans="1:22" x14ac:dyDescent="0.25">
      <c r="A15" s="47" t="s">
        <v>25</v>
      </c>
      <c r="B15" s="127" t="s">
        <v>283</v>
      </c>
      <c r="C15" s="122">
        <v>2121916</v>
      </c>
      <c r="D15" s="48">
        <v>82572374</v>
      </c>
      <c r="E15" s="49">
        <v>84694290</v>
      </c>
      <c r="F15" s="122">
        <v>1714806</v>
      </c>
      <c r="G15" s="48">
        <v>47594116</v>
      </c>
      <c r="H15" s="49">
        <v>49308922</v>
      </c>
      <c r="I15" s="136"/>
      <c r="J15" s="136"/>
      <c r="K15" s="136"/>
      <c r="L15" s="136"/>
      <c r="M15" s="136"/>
      <c r="N15" s="136"/>
      <c r="O15" s="136"/>
      <c r="Q15" s="72"/>
      <c r="R15" s="72"/>
      <c r="S15" s="72"/>
      <c r="T15" s="72"/>
      <c r="U15" s="72"/>
      <c r="V15" s="72"/>
    </row>
    <row r="16" spans="1:22" x14ac:dyDescent="0.25">
      <c r="A16" s="47" t="s">
        <v>26</v>
      </c>
      <c r="B16" s="127"/>
      <c r="C16" s="123">
        <v>2121916</v>
      </c>
      <c r="D16" s="21">
        <v>82572374</v>
      </c>
      <c r="E16" s="49">
        <v>84694290</v>
      </c>
      <c r="F16" s="123">
        <v>1714806</v>
      </c>
      <c r="G16" s="21">
        <v>47594116</v>
      </c>
      <c r="H16" s="49">
        <v>49308922</v>
      </c>
      <c r="I16" s="137"/>
      <c r="J16" s="137"/>
      <c r="K16" s="137"/>
      <c r="L16" s="136"/>
      <c r="M16" s="136"/>
      <c r="N16" s="136"/>
      <c r="O16" s="137"/>
      <c r="Q16" s="72"/>
      <c r="R16" s="72"/>
      <c r="S16" s="72"/>
      <c r="T16" s="72"/>
      <c r="U16" s="72"/>
      <c r="V16" s="72"/>
    </row>
    <row r="17" spans="1:22" x14ac:dyDescent="0.25">
      <c r="A17" s="47" t="s">
        <v>27</v>
      </c>
      <c r="B17" s="127"/>
      <c r="C17" s="123">
        <v>0</v>
      </c>
      <c r="D17" s="21">
        <v>0</v>
      </c>
      <c r="E17" s="49">
        <v>0</v>
      </c>
      <c r="F17" s="123" t="s">
        <v>296</v>
      </c>
      <c r="G17" s="21" t="s">
        <v>296</v>
      </c>
      <c r="H17" s="49" t="s">
        <v>296</v>
      </c>
      <c r="I17" s="138"/>
      <c r="J17" s="138"/>
      <c r="K17" s="138"/>
      <c r="L17" s="136"/>
      <c r="M17" s="136"/>
      <c r="N17" s="136"/>
      <c r="O17" s="138"/>
      <c r="Q17" s="72"/>
      <c r="R17" s="72"/>
      <c r="S17" s="72"/>
      <c r="T17" s="72"/>
      <c r="U17" s="72"/>
      <c r="V17" s="72"/>
    </row>
    <row r="18" spans="1:22" x14ac:dyDescent="0.25">
      <c r="A18" s="47" t="s">
        <v>28</v>
      </c>
      <c r="B18" s="127"/>
      <c r="C18" s="123">
        <v>0</v>
      </c>
      <c r="D18" s="21">
        <v>23515</v>
      </c>
      <c r="E18" s="49">
        <v>23515</v>
      </c>
      <c r="F18" s="123" t="s">
        <v>296</v>
      </c>
      <c r="G18" s="21">
        <v>14896</v>
      </c>
      <c r="H18" s="49">
        <v>14896</v>
      </c>
      <c r="I18" s="139"/>
      <c r="J18" s="136"/>
      <c r="K18" s="136"/>
      <c r="L18" s="136"/>
      <c r="M18" s="136"/>
      <c r="N18" s="136"/>
      <c r="O18" s="136"/>
      <c r="Q18" s="72"/>
      <c r="R18" s="72"/>
      <c r="S18" s="72"/>
      <c r="T18" s="72"/>
      <c r="U18" s="72"/>
      <c r="V18" s="72"/>
    </row>
    <row r="19" spans="1:22" x14ac:dyDescent="0.25">
      <c r="A19" s="47" t="s">
        <v>29</v>
      </c>
      <c r="B19" s="127"/>
      <c r="C19" s="122">
        <v>0</v>
      </c>
      <c r="D19" s="48">
        <v>0</v>
      </c>
      <c r="E19" s="49">
        <v>0</v>
      </c>
      <c r="F19" s="122" t="s">
        <v>296</v>
      </c>
      <c r="G19" s="48" t="s">
        <v>296</v>
      </c>
      <c r="H19" s="49">
        <v>0</v>
      </c>
      <c r="I19" s="139"/>
      <c r="J19" s="139"/>
      <c r="K19" s="139"/>
      <c r="L19" s="136"/>
      <c r="M19" s="136"/>
      <c r="N19" s="136"/>
      <c r="O19" s="138"/>
      <c r="Q19" s="72"/>
      <c r="R19" s="72"/>
      <c r="S19" s="72"/>
      <c r="T19" s="72"/>
      <c r="U19" s="72"/>
      <c r="V19" s="72"/>
    </row>
    <row r="20" spans="1:22" x14ac:dyDescent="0.25">
      <c r="A20" s="47" t="s">
        <v>30</v>
      </c>
      <c r="B20" s="127"/>
      <c r="C20" s="123">
        <v>0</v>
      </c>
      <c r="D20" s="21">
        <v>0</v>
      </c>
      <c r="E20" s="49">
        <v>0</v>
      </c>
      <c r="F20" s="123" t="s">
        <v>296</v>
      </c>
      <c r="G20" s="21" t="s">
        <v>296</v>
      </c>
      <c r="H20" s="49">
        <v>0</v>
      </c>
      <c r="I20" s="138"/>
      <c r="J20" s="138"/>
      <c r="K20" s="138"/>
      <c r="L20" s="136"/>
      <c r="M20" s="136"/>
      <c r="N20" s="136"/>
      <c r="O20" s="138"/>
      <c r="Q20" s="72"/>
      <c r="R20" s="72"/>
      <c r="S20" s="72"/>
      <c r="T20" s="72"/>
      <c r="U20" s="72"/>
      <c r="V20" s="72"/>
    </row>
    <row r="21" spans="1:22" x14ac:dyDescent="0.25">
      <c r="A21" s="47" t="s">
        <v>31</v>
      </c>
      <c r="B21" s="127"/>
      <c r="C21" s="123">
        <v>0</v>
      </c>
      <c r="D21" s="21">
        <v>0</v>
      </c>
      <c r="E21" s="49">
        <v>0</v>
      </c>
      <c r="F21" s="123" t="s">
        <v>296</v>
      </c>
      <c r="G21" s="21" t="s">
        <v>296</v>
      </c>
      <c r="H21" s="49" t="s">
        <v>296</v>
      </c>
      <c r="I21" s="138"/>
      <c r="J21" s="138"/>
      <c r="K21" s="138"/>
      <c r="L21" s="136"/>
      <c r="M21" s="136"/>
      <c r="N21" s="136"/>
      <c r="O21" s="138"/>
      <c r="Q21" s="72"/>
      <c r="R21" s="72"/>
      <c r="S21" s="72"/>
      <c r="T21" s="72"/>
      <c r="U21" s="72"/>
      <c r="V21" s="72"/>
    </row>
    <row r="22" spans="1:22" x14ac:dyDescent="0.25">
      <c r="A22" s="47" t="s">
        <v>166</v>
      </c>
      <c r="B22" s="127"/>
      <c r="C22" s="123">
        <v>0</v>
      </c>
      <c r="D22" s="21">
        <v>0</v>
      </c>
      <c r="E22" s="49">
        <v>0</v>
      </c>
      <c r="F22" s="123" t="s">
        <v>296</v>
      </c>
      <c r="G22" s="21" t="s">
        <v>296</v>
      </c>
      <c r="H22" s="49">
        <v>0</v>
      </c>
      <c r="I22" s="139"/>
      <c r="J22" s="139"/>
      <c r="K22" s="139"/>
      <c r="L22" s="136"/>
      <c r="M22" s="136"/>
      <c r="N22" s="136"/>
      <c r="O22" s="138"/>
      <c r="Q22" s="72"/>
      <c r="R22" s="72"/>
      <c r="S22" s="72"/>
      <c r="T22" s="72"/>
      <c r="U22" s="72"/>
      <c r="V22" s="72"/>
    </row>
    <row r="23" spans="1:22" x14ac:dyDescent="0.25">
      <c r="A23" s="47" t="s">
        <v>32</v>
      </c>
      <c r="B23" s="127"/>
      <c r="C23" s="123">
        <v>0</v>
      </c>
      <c r="D23" s="21">
        <v>0</v>
      </c>
      <c r="E23" s="49">
        <v>0</v>
      </c>
      <c r="F23" s="123" t="s">
        <v>296</v>
      </c>
      <c r="G23" s="21" t="s">
        <v>296</v>
      </c>
      <c r="H23" s="49">
        <v>0</v>
      </c>
      <c r="I23" s="139"/>
      <c r="J23" s="139"/>
      <c r="K23" s="139"/>
      <c r="L23" s="136"/>
      <c r="M23" s="136"/>
      <c r="N23" s="136"/>
      <c r="O23" s="138"/>
      <c r="Q23" s="72"/>
      <c r="R23" s="72"/>
      <c r="S23" s="72"/>
      <c r="T23" s="72"/>
      <c r="U23" s="72"/>
      <c r="V23" s="72"/>
    </row>
    <row r="24" spans="1:22" x14ac:dyDescent="0.25">
      <c r="A24" s="47" t="s">
        <v>33</v>
      </c>
      <c r="B24" s="127"/>
      <c r="C24" s="123">
        <v>0</v>
      </c>
      <c r="D24" s="21">
        <v>526329</v>
      </c>
      <c r="E24" s="49">
        <v>526329</v>
      </c>
      <c r="F24" s="123" t="s">
        <v>296</v>
      </c>
      <c r="G24" s="21">
        <v>316843</v>
      </c>
      <c r="H24" s="49">
        <v>316843</v>
      </c>
      <c r="I24" s="139"/>
      <c r="J24" s="136"/>
      <c r="K24" s="136"/>
      <c r="L24" s="136"/>
      <c r="M24" s="136"/>
      <c r="N24" s="136"/>
      <c r="O24" s="136"/>
      <c r="Q24" s="72"/>
      <c r="R24" s="72"/>
      <c r="S24" s="72"/>
      <c r="T24" s="72"/>
      <c r="U24" s="72"/>
      <c r="V24" s="72"/>
    </row>
    <row r="25" spans="1:22" x14ac:dyDescent="0.25">
      <c r="A25" s="47" t="s">
        <v>34</v>
      </c>
      <c r="B25" s="127"/>
      <c r="C25" s="123">
        <v>0</v>
      </c>
      <c r="D25" s="21">
        <v>2583551</v>
      </c>
      <c r="E25" s="49">
        <v>2583551</v>
      </c>
      <c r="F25" s="123" t="s">
        <v>296</v>
      </c>
      <c r="G25" s="21">
        <v>1438350</v>
      </c>
      <c r="H25" s="49">
        <v>1438350</v>
      </c>
      <c r="I25" s="139"/>
      <c r="J25" s="136"/>
      <c r="K25" s="136"/>
      <c r="L25" s="136"/>
      <c r="M25" s="136"/>
      <c r="N25" s="136"/>
      <c r="O25" s="136"/>
      <c r="Q25" s="72"/>
      <c r="R25" s="72"/>
      <c r="S25" s="72"/>
      <c r="T25" s="72"/>
      <c r="U25" s="72"/>
      <c r="V25" s="72"/>
    </row>
    <row r="26" spans="1:22" x14ac:dyDescent="0.25">
      <c r="A26" s="42" t="s">
        <v>35</v>
      </c>
      <c r="B26" s="116"/>
      <c r="C26" s="124">
        <v>451724674</v>
      </c>
      <c r="D26" s="50">
        <v>287192025</v>
      </c>
      <c r="E26" s="51">
        <v>738916699</v>
      </c>
      <c r="F26" s="124">
        <v>193126679</v>
      </c>
      <c r="G26" s="50">
        <v>147890651</v>
      </c>
      <c r="H26" s="51">
        <v>341017330</v>
      </c>
      <c r="I26" s="136"/>
      <c r="J26" s="136"/>
      <c r="K26" s="136"/>
      <c r="L26" s="136"/>
      <c r="M26" s="136"/>
      <c r="N26" s="136"/>
      <c r="O26" s="136"/>
      <c r="Q26" s="72"/>
      <c r="R26" s="72"/>
      <c r="S26" s="72"/>
      <c r="T26" s="72"/>
      <c r="U26" s="72"/>
      <c r="V26" s="72"/>
    </row>
    <row r="27" spans="1:22" x14ac:dyDescent="0.25">
      <c r="A27" s="47" t="s">
        <v>36</v>
      </c>
      <c r="B27" s="127" t="s">
        <v>282</v>
      </c>
      <c r="C27" s="122">
        <v>416470540</v>
      </c>
      <c r="D27" s="48">
        <v>106591474</v>
      </c>
      <c r="E27" s="49">
        <v>523062014</v>
      </c>
      <c r="F27" s="122">
        <v>163955449</v>
      </c>
      <c r="G27" s="48">
        <v>51092262</v>
      </c>
      <c r="H27" s="49">
        <v>215047711</v>
      </c>
      <c r="I27" s="136"/>
      <c r="J27" s="136"/>
      <c r="K27" s="136"/>
      <c r="L27" s="136"/>
      <c r="M27" s="136"/>
      <c r="N27" s="136"/>
      <c r="O27" s="136"/>
      <c r="Q27" s="72"/>
      <c r="R27" s="72"/>
      <c r="S27" s="72"/>
      <c r="T27" s="72"/>
      <c r="U27" s="72"/>
      <c r="V27" s="72"/>
    </row>
    <row r="28" spans="1:22" x14ac:dyDescent="0.25">
      <c r="A28" s="47" t="s">
        <v>37</v>
      </c>
      <c r="B28" s="127" t="s">
        <v>282</v>
      </c>
      <c r="C28" s="123">
        <v>35193004</v>
      </c>
      <c r="D28" s="21">
        <v>106591474</v>
      </c>
      <c r="E28" s="49">
        <v>141784478</v>
      </c>
      <c r="F28" s="123">
        <v>5100287</v>
      </c>
      <c r="G28" s="21">
        <v>51092262</v>
      </c>
      <c r="H28" s="49">
        <v>56192549</v>
      </c>
      <c r="I28" s="137"/>
      <c r="J28" s="137"/>
      <c r="K28" s="137"/>
      <c r="L28" s="136"/>
      <c r="M28" s="136"/>
      <c r="N28" s="136"/>
      <c r="O28" s="137"/>
      <c r="Q28" s="72"/>
      <c r="R28" s="72"/>
      <c r="S28" s="72"/>
      <c r="T28" s="72"/>
      <c r="U28" s="72"/>
      <c r="V28" s="72"/>
    </row>
    <row r="29" spans="1:22" x14ac:dyDescent="0.25">
      <c r="A29" s="47" t="s">
        <v>38</v>
      </c>
      <c r="B29" s="127"/>
      <c r="C29" s="123">
        <v>0</v>
      </c>
      <c r="D29" s="21">
        <v>0</v>
      </c>
      <c r="E29" s="49">
        <v>0</v>
      </c>
      <c r="F29" s="123" t="s">
        <v>296</v>
      </c>
      <c r="G29" s="21" t="s">
        <v>296</v>
      </c>
      <c r="H29" s="49" t="s">
        <v>296</v>
      </c>
      <c r="I29" s="138"/>
      <c r="J29" s="138"/>
      <c r="K29" s="138"/>
      <c r="L29" s="136"/>
      <c r="M29" s="136"/>
      <c r="N29" s="136"/>
      <c r="O29" s="138"/>
      <c r="Q29" s="72"/>
      <c r="R29" s="72"/>
      <c r="S29" s="72"/>
      <c r="T29" s="72"/>
      <c r="U29" s="72"/>
      <c r="V29" s="72"/>
    </row>
    <row r="30" spans="1:22" x14ac:dyDescent="0.25">
      <c r="A30" s="47" t="s">
        <v>39</v>
      </c>
      <c r="B30" s="127"/>
      <c r="C30" s="123">
        <v>0</v>
      </c>
      <c r="D30" s="21">
        <v>0</v>
      </c>
      <c r="E30" s="49">
        <v>0</v>
      </c>
      <c r="F30" s="123" t="s">
        <v>296</v>
      </c>
      <c r="G30" s="21" t="s">
        <v>296</v>
      </c>
      <c r="H30" s="49" t="s">
        <v>296</v>
      </c>
      <c r="I30" s="137"/>
      <c r="J30" s="138"/>
      <c r="K30" s="137"/>
      <c r="L30" s="136"/>
      <c r="M30" s="136"/>
      <c r="N30" s="136"/>
      <c r="O30" s="138"/>
      <c r="Q30" s="72"/>
      <c r="R30" s="72"/>
      <c r="S30" s="72"/>
      <c r="T30" s="72"/>
      <c r="U30" s="72"/>
      <c r="V30" s="72"/>
    </row>
    <row r="31" spans="1:22" x14ac:dyDescent="0.25">
      <c r="A31" s="47" t="s">
        <v>40</v>
      </c>
      <c r="B31" s="127" t="s">
        <v>282</v>
      </c>
      <c r="C31" s="123">
        <v>119165714</v>
      </c>
      <c r="D31" s="21">
        <v>0</v>
      </c>
      <c r="E31" s="49">
        <v>119165714</v>
      </c>
      <c r="F31" s="123">
        <v>60802246</v>
      </c>
      <c r="G31" s="21" t="s">
        <v>296</v>
      </c>
      <c r="H31" s="49">
        <v>60802246</v>
      </c>
      <c r="I31" s="137"/>
      <c r="J31" s="138"/>
      <c r="K31" s="137"/>
      <c r="L31" s="136"/>
      <c r="M31" s="136"/>
      <c r="N31" s="136"/>
      <c r="O31" s="137"/>
      <c r="Q31" s="72"/>
      <c r="R31" s="72"/>
      <c r="S31" s="72"/>
      <c r="T31" s="72"/>
      <c r="U31" s="72"/>
      <c r="V31" s="72"/>
    </row>
    <row r="32" spans="1:22" x14ac:dyDescent="0.25">
      <c r="A32" s="47" t="s">
        <v>41</v>
      </c>
      <c r="B32" s="127"/>
      <c r="C32" s="123">
        <v>0</v>
      </c>
      <c r="D32" s="21">
        <v>0</v>
      </c>
      <c r="E32" s="49">
        <v>0</v>
      </c>
      <c r="F32" s="123" t="s">
        <v>296</v>
      </c>
      <c r="G32" s="21" t="s">
        <v>296</v>
      </c>
      <c r="H32" s="49" t="s">
        <v>296</v>
      </c>
      <c r="I32" s="138"/>
      <c r="J32" s="138"/>
      <c r="K32" s="138"/>
      <c r="L32" s="136"/>
      <c r="M32" s="136"/>
      <c r="N32" s="136"/>
      <c r="O32" s="138"/>
      <c r="Q32" s="72"/>
      <c r="R32" s="72"/>
      <c r="S32" s="72"/>
      <c r="T32" s="72"/>
      <c r="U32" s="72"/>
      <c r="V32" s="72"/>
    </row>
    <row r="33" spans="1:22" x14ac:dyDescent="0.25">
      <c r="A33" s="47" t="s">
        <v>167</v>
      </c>
      <c r="B33" s="127"/>
      <c r="C33" s="123">
        <v>0</v>
      </c>
      <c r="D33" s="21">
        <v>0</v>
      </c>
      <c r="E33" s="49">
        <v>0</v>
      </c>
      <c r="F33" s="123" t="s">
        <v>296</v>
      </c>
      <c r="G33" s="21" t="s">
        <v>296</v>
      </c>
      <c r="H33" s="49" t="s">
        <v>296</v>
      </c>
      <c r="I33" s="138"/>
      <c r="J33" s="138"/>
      <c r="K33" s="138"/>
      <c r="L33" s="136"/>
      <c r="M33" s="136"/>
      <c r="N33" s="136"/>
      <c r="O33" s="138"/>
      <c r="Q33" s="72"/>
      <c r="R33" s="72"/>
      <c r="S33" s="72"/>
      <c r="T33" s="72"/>
      <c r="U33" s="72"/>
      <c r="V33" s="72"/>
    </row>
    <row r="34" spans="1:22" x14ac:dyDescent="0.25">
      <c r="A34" s="47" t="s">
        <v>168</v>
      </c>
      <c r="B34" s="127" t="s">
        <v>282</v>
      </c>
      <c r="C34" s="123">
        <v>10121928</v>
      </c>
      <c r="D34" s="21">
        <v>0</v>
      </c>
      <c r="E34" s="49">
        <v>10121928</v>
      </c>
      <c r="F34" s="123">
        <v>6916438</v>
      </c>
      <c r="G34" s="21" t="s">
        <v>296</v>
      </c>
      <c r="H34" s="49">
        <v>6916438</v>
      </c>
      <c r="I34" s="137"/>
      <c r="J34" s="138"/>
      <c r="K34" s="137"/>
      <c r="L34" s="136"/>
      <c r="M34" s="136"/>
      <c r="N34" s="136"/>
      <c r="O34" s="137"/>
      <c r="Q34" s="72"/>
      <c r="R34" s="72"/>
      <c r="S34" s="72"/>
      <c r="T34" s="72"/>
      <c r="U34" s="72"/>
      <c r="V34" s="72"/>
    </row>
    <row r="35" spans="1:22" x14ac:dyDescent="0.25">
      <c r="A35" s="47" t="s">
        <v>42</v>
      </c>
      <c r="B35" s="127"/>
      <c r="C35" s="123">
        <v>0</v>
      </c>
      <c r="D35" s="21">
        <v>0</v>
      </c>
      <c r="E35" s="49">
        <v>0</v>
      </c>
      <c r="F35" s="123" t="s">
        <v>296</v>
      </c>
      <c r="G35" s="21" t="s">
        <v>296</v>
      </c>
      <c r="H35" s="49" t="s">
        <v>296</v>
      </c>
      <c r="I35" s="138"/>
      <c r="J35" s="138"/>
      <c r="K35" s="138"/>
      <c r="L35" s="136"/>
      <c r="M35" s="136"/>
      <c r="N35" s="136"/>
      <c r="O35" s="138"/>
      <c r="Q35" s="72"/>
      <c r="R35" s="72"/>
      <c r="S35" s="72"/>
      <c r="T35" s="72"/>
      <c r="U35" s="72"/>
      <c r="V35" s="72"/>
    </row>
    <row r="36" spans="1:22" x14ac:dyDescent="0.25">
      <c r="A36" s="47" t="s">
        <v>43</v>
      </c>
      <c r="B36" s="127" t="s">
        <v>282</v>
      </c>
      <c r="C36" s="123">
        <v>239679180</v>
      </c>
      <c r="D36" s="21">
        <v>0</v>
      </c>
      <c r="E36" s="49">
        <v>239679180</v>
      </c>
      <c r="F36" s="123">
        <v>81979697</v>
      </c>
      <c r="G36" s="21" t="s">
        <v>296</v>
      </c>
      <c r="H36" s="49">
        <v>81979697</v>
      </c>
      <c r="I36" s="137"/>
      <c r="J36" s="138"/>
      <c r="K36" s="137"/>
      <c r="L36" s="136"/>
      <c r="M36" s="136"/>
      <c r="N36" s="136"/>
      <c r="O36" s="137"/>
      <c r="Q36" s="72"/>
      <c r="R36" s="72"/>
      <c r="S36" s="72"/>
      <c r="T36" s="72"/>
      <c r="U36" s="72"/>
      <c r="V36" s="72"/>
    </row>
    <row r="37" spans="1:22" x14ac:dyDescent="0.25">
      <c r="A37" s="47" t="s">
        <v>44</v>
      </c>
      <c r="B37" s="127"/>
      <c r="C37" s="123">
        <v>2274392</v>
      </c>
      <c r="D37" s="21">
        <v>0</v>
      </c>
      <c r="E37" s="49">
        <v>2274392</v>
      </c>
      <c r="F37" s="123">
        <v>5676476</v>
      </c>
      <c r="G37" s="21" t="s">
        <v>296</v>
      </c>
      <c r="H37" s="49">
        <v>5676476</v>
      </c>
      <c r="I37" s="137"/>
      <c r="J37" s="138"/>
      <c r="K37" s="137"/>
      <c r="L37" s="136"/>
      <c r="M37" s="136"/>
      <c r="N37" s="136"/>
      <c r="O37" s="137"/>
      <c r="Q37" s="72"/>
      <c r="R37" s="72"/>
      <c r="S37" s="72"/>
      <c r="T37" s="72"/>
      <c r="U37" s="72"/>
      <c r="V37" s="72"/>
    </row>
    <row r="38" spans="1:22" x14ac:dyDescent="0.25">
      <c r="A38" s="47" t="s">
        <v>169</v>
      </c>
      <c r="B38" s="127"/>
      <c r="C38" s="123">
        <v>0</v>
      </c>
      <c r="D38" s="21">
        <v>0</v>
      </c>
      <c r="E38" s="49">
        <v>0</v>
      </c>
      <c r="F38" s="123" t="s">
        <v>296</v>
      </c>
      <c r="G38" s="21" t="s">
        <v>296</v>
      </c>
      <c r="H38" s="49" t="s">
        <v>296</v>
      </c>
      <c r="I38" s="138"/>
      <c r="J38" s="138"/>
      <c r="K38" s="138"/>
      <c r="L38" s="136"/>
      <c r="M38" s="136"/>
      <c r="N38" s="136"/>
      <c r="O38" s="138"/>
      <c r="Q38" s="72"/>
      <c r="R38" s="72"/>
      <c r="S38" s="72"/>
      <c r="T38" s="72"/>
      <c r="U38" s="72"/>
      <c r="V38" s="72"/>
    </row>
    <row r="39" spans="1:22" x14ac:dyDescent="0.25">
      <c r="A39" s="47" t="s">
        <v>170</v>
      </c>
      <c r="B39" s="127"/>
      <c r="C39" s="123">
        <v>0</v>
      </c>
      <c r="D39" s="21">
        <v>0</v>
      </c>
      <c r="E39" s="49">
        <v>0</v>
      </c>
      <c r="F39" s="123" t="s">
        <v>296</v>
      </c>
      <c r="G39" s="21" t="s">
        <v>296</v>
      </c>
      <c r="H39" s="49" t="s">
        <v>296</v>
      </c>
      <c r="I39" s="138"/>
      <c r="J39" s="138"/>
      <c r="K39" s="138"/>
      <c r="L39" s="136"/>
      <c r="M39" s="136"/>
      <c r="N39" s="136"/>
      <c r="O39" s="138"/>
      <c r="Q39" s="72"/>
      <c r="R39" s="72"/>
      <c r="S39" s="72"/>
      <c r="T39" s="72"/>
      <c r="U39" s="72"/>
      <c r="V39" s="72"/>
    </row>
    <row r="40" spans="1:22" x14ac:dyDescent="0.25">
      <c r="A40" s="47" t="s">
        <v>45</v>
      </c>
      <c r="B40" s="127"/>
      <c r="C40" s="123">
        <v>10036322</v>
      </c>
      <c r="D40" s="21">
        <v>0</v>
      </c>
      <c r="E40" s="49">
        <v>10036322</v>
      </c>
      <c r="F40" s="123">
        <v>3480305</v>
      </c>
      <c r="G40" s="21" t="s">
        <v>296</v>
      </c>
      <c r="H40" s="49">
        <v>3480305</v>
      </c>
      <c r="I40" s="137"/>
      <c r="J40" s="138"/>
      <c r="K40" s="137"/>
      <c r="L40" s="136"/>
      <c r="M40" s="136"/>
      <c r="N40" s="136"/>
      <c r="O40" s="137"/>
      <c r="Q40" s="72"/>
      <c r="R40" s="72"/>
      <c r="S40" s="72"/>
      <c r="T40" s="72"/>
      <c r="U40" s="72"/>
      <c r="V40" s="72"/>
    </row>
    <row r="41" spans="1:22" x14ac:dyDescent="0.25">
      <c r="A41" s="47" t="s">
        <v>46</v>
      </c>
      <c r="B41" s="127"/>
      <c r="C41" s="122">
        <v>35254134</v>
      </c>
      <c r="D41" s="48">
        <v>180600551</v>
      </c>
      <c r="E41" s="49">
        <v>215854685</v>
      </c>
      <c r="F41" s="122">
        <v>29171230</v>
      </c>
      <c r="G41" s="48">
        <v>96798389</v>
      </c>
      <c r="H41" s="49">
        <v>125969619</v>
      </c>
      <c r="I41" s="136"/>
      <c r="J41" s="136"/>
      <c r="K41" s="136"/>
      <c r="L41" s="136"/>
      <c r="M41" s="136"/>
      <c r="N41" s="136"/>
      <c r="O41" s="136"/>
      <c r="Q41" s="72"/>
      <c r="R41" s="72"/>
      <c r="S41" s="72"/>
      <c r="T41" s="72"/>
      <c r="U41" s="72"/>
      <c r="V41" s="72"/>
    </row>
    <row r="42" spans="1:22" x14ac:dyDescent="0.25">
      <c r="A42" s="47" t="s">
        <v>47</v>
      </c>
      <c r="B42" s="127"/>
      <c r="C42" s="123">
        <v>35254134</v>
      </c>
      <c r="D42" s="21">
        <v>180600551</v>
      </c>
      <c r="E42" s="49">
        <v>215854685</v>
      </c>
      <c r="F42" s="123">
        <v>29171230</v>
      </c>
      <c r="G42" s="21">
        <v>96798389</v>
      </c>
      <c r="H42" s="49">
        <v>125969619</v>
      </c>
      <c r="I42" s="137"/>
      <c r="J42" s="137"/>
      <c r="K42" s="137"/>
      <c r="L42" s="136"/>
      <c r="M42" s="136"/>
      <c r="N42" s="136"/>
      <c r="O42" s="137"/>
      <c r="Q42" s="72"/>
      <c r="R42" s="72"/>
      <c r="S42" s="72"/>
      <c r="T42" s="72"/>
      <c r="U42" s="72"/>
      <c r="V42" s="72"/>
    </row>
    <row r="43" spans="1:22" x14ac:dyDescent="0.25">
      <c r="A43" s="47" t="s">
        <v>48</v>
      </c>
      <c r="B43" s="127"/>
      <c r="C43" s="123">
        <v>0</v>
      </c>
      <c r="D43" s="21">
        <v>0</v>
      </c>
      <c r="E43" s="49">
        <v>0</v>
      </c>
      <c r="F43" s="123" t="s">
        <v>296</v>
      </c>
      <c r="G43" s="21" t="s">
        <v>296</v>
      </c>
      <c r="H43" s="49" t="s">
        <v>296</v>
      </c>
      <c r="I43" s="138"/>
      <c r="J43" s="138"/>
      <c r="K43" s="138"/>
      <c r="L43" s="136"/>
      <c r="M43" s="136"/>
      <c r="N43" s="136"/>
      <c r="O43" s="138"/>
      <c r="Q43" s="72"/>
      <c r="R43" s="72"/>
      <c r="S43" s="72"/>
      <c r="T43" s="72"/>
      <c r="U43" s="72"/>
      <c r="V43" s="72"/>
    </row>
    <row r="44" spans="1:22" x14ac:dyDescent="0.25">
      <c r="A44" s="42" t="s">
        <v>49</v>
      </c>
      <c r="B44" s="127" t="s">
        <v>300</v>
      </c>
      <c r="C44" s="124">
        <v>169401542</v>
      </c>
      <c r="D44" s="50">
        <v>800703504</v>
      </c>
      <c r="E44" s="51">
        <v>970105046</v>
      </c>
      <c r="F44" s="124">
        <v>38801134</v>
      </c>
      <c r="G44" s="50">
        <v>364510413</v>
      </c>
      <c r="H44" s="51">
        <v>403311547</v>
      </c>
      <c r="I44" s="136"/>
      <c r="J44" s="136"/>
      <c r="K44" s="136"/>
      <c r="L44" s="136"/>
      <c r="M44" s="136"/>
      <c r="N44" s="136"/>
      <c r="O44" s="136"/>
      <c r="Q44" s="72"/>
      <c r="R44" s="72"/>
      <c r="S44" s="72"/>
      <c r="T44" s="72"/>
      <c r="U44" s="72"/>
      <c r="V44" s="72"/>
    </row>
    <row r="45" spans="1:22" x14ac:dyDescent="0.25">
      <c r="A45" s="47" t="s">
        <v>50</v>
      </c>
      <c r="B45" s="117"/>
      <c r="C45" s="122">
        <v>0</v>
      </c>
      <c r="D45" s="48">
        <v>0</v>
      </c>
      <c r="E45" s="49">
        <v>0</v>
      </c>
      <c r="F45" s="122" t="s">
        <v>296</v>
      </c>
      <c r="G45" s="48" t="s">
        <v>296</v>
      </c>
      <c r="H45" s="49" t="s">
        <v>296</v>
      </c>
      <c r="I45" s="139"/>
      <c r="J45" s="139"/>
      <c r="K45" s="139"/>
      <c r="L45" s="136"/>
      <c r="M45" s="136"/>
      <c r="N45" s="136"/>
      <c r="O45" s="139"/>
      <c r="Q45" s="72"/>
      <c r="R45" s="72"/>
      <c r="S45" s="72"/>
      <c r="T45" s="72"/>
      <c r="U45" s="72"/>
      <c r="V45" s="72"/>
    </row>
    <row r="46" spans="1:22" x14ac:dyDescent="0.25">
      <c r="A46" s="47" t="s">
        <v>51</v>
      </c>
      <c r="B46" s="117"/>
      <c r="C46" s="123">
        <v>0</v>
      </c>
      <c r="D46" s="21">
        <v>0</v>
      </c>
      <c r="E46" s="49">
        <v>0</v>
      </c>
      <c r="F46" s="123" t="s">
        <v>296</v>
      </c>
      <c r="G46" s="21" t="s">
        <v>296</v>
      </c>
      <c r="H46" s="49" t="s">
        <v>296</v>
      </c>
      <c r="I46" s="138"/>
      <c r="J46" s="138"/>
      <c r="K46" s="138"/>
      <c r="L46" s="136"/>
      <c r="M46" s="136"/>
      <c r="N46" s="136"/>
      <c r="O46" s="138"/>
      <c r="Q46" s="72"/>
      <c r="R46" s="72"/>
      <c r="S46" s="72"/>
      <c r="T46" s="72"/>
      <c r="U46" s="72"/>
      <c r="V46" s="72"/>
    </row>
    <row r="47" spans="1:22" x14ac:dyDescent="0.25">
      <c r="A47" s="47" t="s">
        <v>52</v>
      </c>
      <c r="B47" s="117"/>
      <c r="C47" s="123">
        <v>0</v>
      </c>
      <c r="D47" s="21">
        <v>0</v>
      </c>
      <c r="E47" s="49">
        <v>0</v>
      </c>
      <c r="F47" s="123" t="s">
        <v>296</v>
      </c>
      <c r="G47" s="21" t="s">
        <v>296</v>
      </c>
      <c r="H47" s="49" t="s">
        <v>296</v>
      </c>
      <c r="I47" s="138"/>
      <c r="J47" s="138"/>
      <c r="K47" s="138"/>
      <c r="L47" s="136"/>
      <c r="M47" s="136"/>
      <c r="N47" s="136"/>
      <c r="O47" s="138"/>
      <c r="Q47" s="72"/>
      <c r="R47" s="72"/>
      <c r="S47" s="72"/>
      <c r="T47" s="72"/>
      <c r="U47" s="72"/>
      <c r="V47" s="72"/>
    </row>
    <row r="48" spans="1:22" x14ac:dyDescent="0.25">
      <c r="A48" s="47" t="s">
        <v>53</v>
      </c>
      <c r="B48" s="117"/>
      <c r="C48" s="123">
        <v>0</v>
      </c>
      <c r="D48" s="21">
        <v>0</v>
      </c>
      <c r="E48" s="49">
        <v>0</v>
      </c>
      <c r="F48" s="123" t="s">
        <v>296</v>
      </c>
      <c r="G48" s="21" t="s">
        <v>296</v>
      </c>
      <c r="H48" s="49" t="s">
        <v>296</v>
      </c>
      <c r="I48" s="138"/>
      <c r="J48" s="138"/>
      <c r="K48" s="138"/>
      <c r="L48" s="136"/>
      <c r="M48" s="136"/>
      <c r="N48" s="136"/>
      <c r="O48" s="138"/>
      <c r="Q48" s="72"/>
      <c r="R48" s="72"/>
      <c r="S48" s="72"/>
      <c r="T48" s="72"/>
      <c r="U48" s="72"/>
      <c r="V48" s="72"/>
    </row>
    <row r="49" spans="1:22" x14ac:dyDescent="0.25">
      <c r="A49" s="47" t="s">
        <v>54</v>
      </c>
      <c r="B49" s="117"/>
      <c r="C49" s="125">
        <v>169401542</v>
      </c>
      <c r="D49" s="52">
        <v>800703504</v>
      </c>
      <c r="E49" s="53">
        <v>970105046</v>
      </c>
      <c r="F49" s="125">
        <v>38801134</v>
      </c>
      <c r="G49" s="52">
        <v>364510413</v>
      </c>
      <c r="H49" s="53">
        <v>403311547</v>
      </c>
      <c r="I49" s="136"/>
      <c r="J49" s="136"/>
      <c r="K49" s="136"/>
      <c r="L49" s="136"/>
      <c r="M49" s="136"/>
      <c r="N49" s="136"/>
      <c r="O49" s="136"/>
      <c r="Q49" s="72"/>
      <c r="R49" s="72"/>
      <c r="S49" s="72"/>
      <c r="T49" s="72"/>
      <c r="U49" s="72"/>
      <c r="V49" s="72"/>
    </row>
    <row r="50" spans="1:22" x14ac:dyDescent="0.25">
      <c r="A50" s="47" t="s">
        <v>171</v>
      </c>
      <c r="B50" s="128"/>
      <c r="C50" s="122">
        <v>13437023</v>
      </c>
      <c r="D50" s="48">
        <v>18270450</v>
      </c>
      <c r="E50" s="49">
        <v>31707473</v>
      </c>
      <c r="F50" s="122">
        <v>1031528</v>
      </c>
      <c r="G50" s="48">
        <v>1153908</v>
      </c>
      <c r="H50" s="49">
        <v>2185436</v>
      </c>
      <c r="I50" s="137"/>
      <c r="J50" s="137"/>
      <c r="K50" s="137"/>
      <c r="L50" s="136"/>
      <c r="M50" s="136"/>
      <c r="N50" s="136"/>
      <c r="O50" s="137"/>
      <c r="Q50" s="72"/>
      <c r="R50" s="72"/>
      <c r="S50" s="72"/>
      <c r="T50" s="72"/>
      <c r="U50" s="72"/>
      <c r="V50" s="72"/>
    </row>
    <row r="51" spans="1:22" x14ac:dyDescent="0.25">
      <c r="A51" s="47" t="s">
        <v>172</v>
      </c>
      <c r="B51" s="128"/>
      <c r="C51" s="123">
        <v>6731972</v>
      </c>
      <c r="D51" s="21">
        <v>9136245</v>
      </c>
      <c r="E51" s="49">
        <v>15868217</v>
      </c>
      <c r="F51" s="123">
        <v>933919</v>
      </c>
      <c r="G51" s="21">
        <v>249366</v>
      </c>
      <c r="H51" s="49">
        <v>1183285</v>
      </c>
      <c r="I51" s="137"/>
      <c r="J51" s="137"/>
      <c r="K51" s="137"/>
      <c r="L51" s="136"/>
      <c r="M51" s="136"/>
      <c r="N51" s="136"/>
      <c r="O51" s="137"/>
      <c r="Q51" s="72"/>
      <c r="R51" s="72"/>
      <c r="S51" s="72"/>
      <c r="T51" s="72"/>
      <c r="U51" s="72"/>
      <c r="V51" s="72"/>
    </row>
    <row r="52" spans="1:22" x14ac:dyDescent="0.25">
      <c r="A52" s="47" t="s">
        <v>173</v>
      </c>
      <c r="B52" s="128"/>
      <c r="C52" s="123">
        <v>6705051</v>
      </c>
      <c r="D52" s="21">
        <v>9134205</v>
      </c>
      <c r="E52" s="49">
        <v>15839256</v>
      </c>
      <c r="F52" s="123">
        <v>97609</v>
      </c>
      <c r="G52" s="21">
        <v>904542</v>
      </c>
      <c r="H52" s="49">
        <v>1002151</v>
      </c>
      <c r="I52" s="137"/>
      <c r="J52" s="137"/>
      <c r="K52" s="137"/>
      <c r="L52" s="136"/>
      <c r="M52" s="136"/>
      <c r="N52" s="136"/>
      <c r="O52" s="137"/>
      <c r="Q52" s="72"/>
      <c r="R52" s="72"/>
      <c r="S52" s="72"/>
      <c r="T52" s="72"/>
      <c r="U52" s="72"/>
      <c r="V52" s="72"/>
    </row>
    <row r="53" spans="1:22" x14ac:dyDescent="0.25">
      <c r="A53" s="47" t="s">
        <v>174</v>
      </c>
      <c r="B53" s="128"/>
      <c r="C53" s="122">
        <v>146286235</v>
      </c>
      <c r="D53" s="48">
        <v>587735885</v>
      </c>
      <c r="E53" s="49">
        <v>734022120</v>
      </c>
      <c r="F53" s="122">
        <v>25130648</v>
      </c>
      <c r="G53" s="48">
        <v>279351809</v>
      </c>
      <c r="H53" s="49">
        <v>304482457</v>
      </c>
      <c r="I53" s="137"/>
      <c r="J53" s="137"/>
      <c r="K53" s="137"/>
      <c r="L53" s="136"/>
      <c r="M53" s="136"/>
      <c r="N53" s="136"/>
      <c r="O53" s="137"/>
      <c r="Q53" s="72"/>
      <c r="R53" s="72"/>
      <c r="S53" s="72"/>
      <c r="T53" s="72"/>
      <c r="U53" s="72"/>
      <c r="V53" s="72"/>
    </row>
    <row r="54" spans="1:22" x14ac:dyDescent="0.25">
      <c r="A54" s="47" t="s">
        <v>175</v>
      </c>
      <c r="B54" s="128"/>
      <c r="C54" s="123">
        <v>3312843</v>
      </c>
      <c r="D54" s="21">
        <v>231173916</v>
      </c>
      <c r="E54" s="49">
        <v>234486759</v>
      </c>
      <c r="F54" s="123">
        <v>1203410</v>
      </c>
      <c r="G54" s="21">
        <v>79987782</v>
      </c>
      <c r="H54" s="49">
        <v>81191192</v>
      </c>
      <c r="I54" s="137"/>
      <c r="J54" s="137"/>
      <c r="K54" s="137"/>
      <c r="L54" s="136"/>
      <c r="M54" s="136"/>
      <c r="N54" s="136"/>
      <c r="O54" s="137"/>
      <c r="Q54" s="72"/>
      <c r="R54" s="72"/>
      <c r="S54" s="72"/>
      <c r="T54" s="72"/>
      <c r="U54" s="72"/>
      <c r="V54" s="72"/>
    </row>
    <row r="55" spans="1:22" x14ac:dyDescent="0.25">
      <c r="A55" s="47" t="s">
        <v>176</v>
      </c>
      <c r="B55" s="128"/>
      <c r="C55" s="123">
        <v>141123392</v>
      </c>
      <c r="D55" s="21">
        <v>122716186</v>
      </c>
      <c r="E55" s="49">
        <v>263839578</v>
      </c>
      <c r="F55" s="123">
        <v>22417238</v>
      </c>
      <c r="G55" s="21">
        <v>55474754</v>
      </c>
      <c r="H55" s="49">
        <v>77891992</v>
      </c>
      <c r="I55" s="137"/>
      <c r="J55" s="137"/>
      <c r="K55" s="137"/>
      <c r="L55" s="136"/>
      <c r="M55" s="136"/>
      <c r="N55" s="136"/>
      <c r="O55" s="137"/>
      <c r="Q55" s="72"/>
      <c r="R55" s="72"/>
      <c r="S55" s="72"/>
      <c r="T55" s="72"/>
      <c r="U55" s="72"/>
      <c r="V55" s="72"/>
    </row>
    <row r="56" spans="1:22" x14ac:dyDescent="0.25">
      <c r="A56" s="47" t="s">
        <v>177</v>
      </c>
      <c r="B56" s="128"/>
      <c r="C56" s="123">
        <v>925000</v>
      </c>
      <c r="D56" s="21">
        <v>116922891</v>
      </c>
      <c r="E56" s="49">
        <v>117847891</v>
      </c>
      <c r="F56" s="123">
        <v>755000</v>
      </c>
      <c r="G56" s="21">
        <v>71944637</v>
      </c>
      <c r="H56" s="49">
        <v>72699637</v>
      </c>
      <c r="I56" s="137"/>
      <c r="J56" s="137"/>
      <c r="K56" s="137"/>
      <c r="L56" s="136"/>
      <c r="M56" s="136"/>
      <c r="N56" s="136"/>
      <c r="O56" s="137"/>
      <c r="Q56" s="72"/>
      <c r="R56" s="72"/>
      <c r="S56" s="72"/>
      <c r="T56" s="72"/>
      <c r="U56" s="72"/>
      <c r="V56" s="72"/>
    </row>
    <row r="57" spans="1:22" x14ac:dyDescent="0.25">
      <c r="A57" s="47" t="s">
        <v>178</v>
      </c>
      <c r="B57" s="128"/>
      <c r="C57" s="123">
        <v>925000</v>
      </c>
      <c r="D57" s="21">
        <v>116922892</v>
      </c>
      <c r="E57" s="49">
        <v>117847892</v>
      </c>
      <c r="F57" s="123">
        <v>755000</v>
      </c>
      <c r="G57" s="21">
        <v>71944636</v>
      </c>
      <c r="H57" s="49">
        <v>72699636</v>
      </c>
      <c r="I57" s="137"/>
      <c r="J57" s="137"/>
      <c r="K57" s="137"/>
      <c r="L57" s="136"/>
      <c r="M57" s="136"/>
      <c r="N57" s="136"/>
      <c r="O57" s="137"/>
      <c r="Q57" s="72"/>
      <c r="R57" s="72"/>
      <c r="S57" s="72"/>
      <c r="T57" s="72"/>
      <c r="U57" s="72"/>
      <c r="V57" s="72"/>
    </row>
    <row r="58" spans="1:22" x14ac:dyDescent="0.25">
      <c r="A58" s="47" t="s">
        <v>179</v>
      </c>
      <c r="B58" s="128"/>
      <c r="C58" s="122">
        <v>8508530</v>
      </c>
      <c r="D58" s="48">
        <v>8647024</v>
      </c>
      <c r="E58" s="49">
        <v>17155554</v>
      </c>
      <c r="F58" s="122">
        <v>10648322</v>
      </c>
      <c r="G58" s="48">
        <v>11846306</v>
      </c>
      <c r="H58" s="49">
        <v>22494628</v>
      </c>
      <c r="I58" s="137"/>
      <c r="J58" s="137"/>
      <c r="K58" s="137"/>
      <c r="L58" s="136"/>
      <c r="M58" s="136"/>
      <c r="N58" s="136"/>
      <c r="O58" s="137"/>
      <c r="Q58" s="72"/>
      <c r="R58" s="72"/>
      <c r="S58" s="72"/>
      <c r="T58" s="72"/>
      <c r="U58" s="72"/>
      <c r="V58" s="72"/>
    </row>
    <row r="59" spans="1:22" x14ac:dyDescent="0.25">
      <c r="A59" s="47" t="s">
        <v>180</v>
      </c>
      <c r="B59" s="128"/>
      <c r="C59" s="123">
        <v>8508530</v>
      </c>
      <c r="D59" s="21">
        <v>304758</v>
      </c>
      <c r="E59" s="49">
        <v>8813288</v>
      </c>
      <c r="F59" s="123">
        <v>10648322</v>
      </c>
      <c r="G59" s="21">
        <v>716531</v>
      </c>
      <c r="H59" s="49">
        <v>11364853</v>
      </c>
      <c r="I59" s="137"/>
      <c r="J59" s="137"/>
      <c r="K59" s="137"/>
      <c r="L59" s="136"/>
      <c r="M59" s="136"/>
      <c r="N59" s="136"/>
      <c r="O59" s="137"/>
      <c r="Q59" s="72"/>
      <c r="R59" s="72"/>
      <c r="S59" s="72"/>
      <c r="T59" s="72"/>
      <c r="U59" s="72"/>
      <c r="V59" s="72"/>
    </row>
    <row r="60" spans="1:22" x14ac:dyDescent="0.25">
      <c r="A60" s="47" t="s">
        <v>181</v>
      </c>
      <c r="B60" s="128"/>
      <c r="C60" s="123">
        <v>0</v>
      </c>
      <c r="D60" s="21">
        <v>8342266</v>
      </c>
      <c r="E60" s="49">
        <v>8342266</v>
      </c>
      <c r="F60" s="123" t="s">
        <v>296</v>
      </c>
      <c r="G60" s="21">
        <v>11129775</v>
      </c>
      <c r="H60" s="49">
        <v>11129775</v>
      </c>
      <c r="I60" s="138"/>
      <c r="J60" s="137"/>
      <c r="K60" s="137"/>
      <c r="L60" s="136"/>
      <c r="M60" s="136"/>
      <c r="N60" s="136"/>
      <c r="O60" s="137"/>
      <c r="Q60" s="72"/>
      <c r="R60" s="72"/>
      <c r="S60" s="72"/>
      <c r="T60" s="72"/>
      <c r="U60" s="72"/>
      <c r="V60" s="72"/>
    </row>
    <row r="61" spans="1:22" x14ac:dyDescent="0.25">
      <c r="A61" s="47" t="s">
        <v>182</v>
      </c>
      <c r="B61" s="128"/>
      <c r="C61" s="123">
        <v>0</v>
      </c>
      <c r="D61" s="21">
        <v>0</v>
      </c>
      <c r="E61" s="49">
        <v>0</v>
      </c>
      <c r="F61" s="123" t="s">
        <v>296</v>
      </c>
      <c r="G61" s="21" t="s">
        <v>296</v>
      </c>
      <c r="H61" s="49" t="s">
        <v>296</v>
      </c>
      <c r="I61" s="138"/>
      <c r="J61" s="138"/>
      <c r="K61" s="138"/>
      <c r="L61" s="136"/>
      <c r="M61" s="136"/>
      <c r="N61" s="136"/>
      <c r="O61" s="138"/>
      <c r="Q61" s="72"/>
      <c r="R61" s="72"/>
      <c r="S61" s="72"/>
      <c r="T61" s="72"/>
      <c r="U61" s="72"/>
      <c r="V61" s="72"/>
    </row>
    <row r="62" spans="1:22" x14ac:dyDescent="0.25">
      <c r="A62" s="47" t="s">
        <v>183</v>
      </c>
      <c r="B62" s="128"/>
      <c r="C62" s="123">
        <v>0</v>
      </c>
      <c r="D62" s="21">
        <v>0</v>
      </c>
      <c r="E62" s="49">
        <v>0</v>
      </c>
      <c r="F62" s="123" t="s">
        <v>296</v>
      </c>
      <c r="G62" s="21" t="s">
        <v>296</v>
      </c>
      <c r="H62" s="49" t="s">
        <v>296</v>
      </c>
      <c r="I62" s="138"/>
      <c r="J62" s="138"/>
      <c r="K62" s="138"/>
      <c r="L62" s="136"/>
      <c r="M62" s="136"/>
      <c r="N62" s="136"/>
      <c r="O62" s="138"/>
      <c r="Q62" s="72"/>
      <c r="R62" s="72"/>
      <c r="S62" s="72"/>
      <c r="T62" s="72"/>
      <c r="U62" s="72"/>
      <c r="V62" s="72"/>
    </row>
    <row r="63" spans="1:22" x14ac:dyDescent="0.25">
      <c r="A63" s="47" t="s">
        <v>184</v>
      </c>
      <c r="B63" s="128"/>
      <c r="C63" s="123">
        <v>0</v>
      </c>
      <c r="D63" s="21">
        <v>0</v>
      </c>
      <c r="E63" s="49">
        <v>0</v>
      </c>
      <c r="F63" s="123" t="s">
        <v>296</v>
      </c>
      <c r="G63" s="21" t="s">
        <v>296</v>
      </c>
      <c r="H63" s="49" t="s">
        <v>296</v>
      </c>
      <c r="I63" s="138"/>
      <c r="J63" s="138"/>
      <c r="K63" s="138"/>
      <c r="L63" s="136"/>
      <c r="M63" s="136"/>
      <c r="N63" s="136"/>
      <c r="O63" s="138"/>
      <c r="Q63" s="72"/>
      <c r="R63" s="72"/>
      <c r="S63" s="72"/>
      <c r="T63" s="72"/>
      <c r="U63" s="72"/>
      <c r="V63" s="72"/>
    </row>
    <row r="64" spans="1:22" x14ac:dyDescent="0.25">
      <c r="A64" s="47" t="s">
        <v>185</v>
      </c>
      <c r="B64" s="128"/>
      <c r="C64" s="123">
        <v>0</v>
      </c>
      <c r="D64" s="21">
        <v>0</v>
      </c>
      <c r="E64" s="49">
        <v>0</v>
      </c>
      <c r="F64" s="123" t="s">
        <v>296</v>
      </c>
      <c r="G64" s="21" t="s">
        <v>296</v>
      </c>
      <c r="H64" s="49" t="s">
        <v>296</v>
      </c>
      <c r="I64" s="138"/>
      <c r="J64" s="138"/>
      <c r="K64" s="138"/>
      <c r="L64" s="136"/>
      <c r="M64" s="136"/>
      <c r="N64" s="136"/>
      <c r="O64" s="138"/>
      <c r="Q64" s="72"/>
      <c r="R64" s="72"/>
      <c r="S64" s="72"/>
      <c r="T64" s="72"/>
      <c r="U64" s="72"/>
      <c r="V64" s="72"/>
    </row>
    <row r="65" spans="1:22" x14ac:dyDescent="0.25">
      <c r="A65" s="47" t="s">
        <v>186</v>
      </c>
      <c r="B65" s="128"/>
      <c r="C65" s="122">
        <v>0</v>
      </c>
      <c r="D65" s="48">
        <v>0</v>
      </c>
      <c r="E65" s="49">
        <v>0</v>
      </c>
      <c r="F65" s="122">
        <v>820882</v>
      </c>
      <c r="G65" s="48">
        <v>655550</v>
      </c>
      <c r="H65" s="49">
        <v>1476432</v>
      </c>
      <c r="I65" s="138"/>
      <c r="J65" s="138"/>
      <c r="K65" s="138"/>
      <c r="L65" s="136"/>
      <c r="M65" s="136"/>
      <c r="N65" s="136"/>
      <c r="O65" s="137"/>
      <c r="Q65" s="72"/>
      <c r="R65" s="72"/>
      <c r="S65" s="72"/>
      <c r="T65" s="72"/>
      <c r="U65" s="72"/>
      <c r="V65" s="72"/>
    </row>
    <row r="66" spans="1:22" x14ac:dyDescent="0.25">
      <c r="A66" s="47" t="s">
        <v>187</v>
      </c>
      <c r="B66" s="128"/>
      <c r="C66" s="123">
        <v>0</v>
      </c>
      <c r="D66" s="21">
        <v>0</v>
      </c>
      <c r="E66" s="49">
        <v>0</v>
      </c>
      <c r="F66" s="123" t="s">
        <v>296</v>
      </c>
      <c r="G66" s="21">
        <v>655550</v>
      </c>
      <c r="H66" s="49">
        <v>655550</v>
      </c>
      <c r="I66" s="138"/>
      <c r="J66" s="138"/>
      <c r="K66" s="138"/>
      <c r="L66" s="136"/>
      <c r="M66" s="136"/>
      <c r="N66" s="136"/>
      <c r="O66" s="137"/>
      <c r="Q66" s="72"/>
      <c r="R66" s="72"/>
      <c r="S66" s="72"/>
      <c r="T66" s="72"/>
      <c r="U66" s="72"/>
      <c r="V66" s="72"/>
    </row>
    <row r="67" spans="1:22" x14ac:dyDescent="0.25">
      <c r="A67" s="47" t="s">
        <v>188</v>
      </c>
      <c r="B67" s="128"/>
      <c r="C67" s="123">
        <v>0</v>
      </c>
      <c r="D67" s="21">
        <v>0</v>
      </c>
      <c r="E67" s="49">
        <v>0</v>
      </c>
      <c r="F67" s="123">
        <v>820882</v>
      </c>
      <c r="G67" s="21" t="s">
        <v>296</v>
      </c>
      <c r="H67" s="49">
        <v>820882</v>
      </c>
      <c r="I67" s="138"/>
      <c r="J67" s="138"/>
      <c r="K67" s="138"/>
      <c r="L67" s="136"/>
      <c r="M67" s="136"/>
      <c r="N67" s="136"/>
      <c r="O67" s="137"/>
      <c r="Q67" s="72"/>
      <c r="R67" s="72"/>
      <c r="S67" s="72"/>
      <c r="T67" s="72"/>
      <c r="U67" s="72"/>
      <c r="V67" s="72"/>
    </row>
    <row r="68" spans="1:22" x14ac:dyDescent="0.25">
      <c r="A68" s="47" t="s">
        <v>55</v>
      </c>
      <c r="B68" s="128"/>
      <c r="C68" s="122">
        <v>0</v>
      </c>
      <c r="D68" s="48">
        <v>0</v>
      </c>
      <c r="E68" s="49">
        <v>0</v>
      </c>
      <c r="F68" s="122" t="s">
        <v>296</v>
      </c>
      <c r="G68" s="48" t="s">
        <v>296</v>
      </c>
      <c r="H68" s="49" t="s">
        <v>296</v>
      </c>
      <c r="I68" s="138"/>
      <c r="J68" s="138"/>
      <c r="K68" s="138"/>
      <c r="L68" s="136"/>
      <c r="M68" s="136"/>
      <c r="N68" s="136"/>
      <c r="O68" s="138"/>
      <c r="Q68" s="72"/>
      <c r="R68" s="72"/>
      <c r="S68" s="72"/>
      <c r="T68" s="72"/>
      <c r="U68" s="72"/>
      <c r="V68" s="72"/>
    </row>
    <row r="69" spans="1:22" x14ac:dyDescent="0.25">
      <c r="A69" s="47" t="s">
        <v>189</v>
      </c>
      <c r="B69" s="128"/>
      <c r="C69" s="123">
        <v>0</v>
      </c>
      <c r="D69" s="21">
        <v>0</v>
      </c>
      <c r="E69" s="49">
        <v>0</v>
      </c>
      <c r="F69" s="123" t="s">
        <v>296</v>
      </c>
      <c r="G69" s="21" t="s">
        <v>296</v>
      </c>
      <c r="H69" s="49" t="s">
        <v>296</v>
      </c>
      <c r="I69" s="138"/>
      <c r="J69" s="138"/>
      <c r="K69" s="138"/>
      <c r="L69" s="136"/>
      <c r="M69" s="136"/>
      <c r="N69" s="136"/>
      <c r="O69" s="138"/>
      <c r="Q69" s="72"/>
      <c r="R69" s="72"/>
      <c r="S69" s="72"/>
      <c r="T69" s="72"/>
      <c r="U69" s="72"/>
      <c r="V69" s="72"/>
    </row>
    <row r="70" spans="1:22" x14ac:dyDescent="0.25">
      <c r="A70" s="47" t="s">
        <v>190</v>
      </c>
      <c r="B70" s="128"/>
      <c r="C70" s="123">
        <v>0</v>
      </c>
      <c r="D70" s="21">
        <v>0</v>
      </c>
      <c r="E70" s="49">
        <v>0</v>
      </c>
      <c r="F70" s="123" t="s">
        <v>296</v>
      </c>
      <c r="G70" s="21" t="s">
        <v>296</v>
      </c>
      <c r="H70" s="49" t="s">
        <v>296</v>
      </c>
      <c r="I70" s="138"/>
      <c r="J70" s="138"/>
      <c r="K70" s="138"/>
      <c r="L70" s="136"/>
      <c r="M70" s="136"/>
      <c r="N70" s="136"/>
      <c r="O70" s="138"/>
      <c r="Q70" s="72"/>
      <c r="R70" s="72"/>
      <c r="S70" s="72"/>
      <c r="T70" s="72"/>
      <c r="U70" s="72"/>
      <c r="V70" s="72"/>
    </row>
    <row r="71" spans="1:22" x14ac:dyDescent="0.25">
      <c r="A71" s="47" t="s">
        <v>56</v>
      </c>
      <c r="B71" s="128"/>
      <c r="C71" s="123">
        <v>1169754</v>
      </c>
      <c r="D71" s="21">
        <v>186050145</v>
      </c>
      <c r="E71" s="49">
        <v>187219899</v>
      </c>
      <c r="F71" s="123">
        <v>1169754</v>
      </c>
      <c r="G71" s="21">
        <v>71502840</v>
      </c>
      <c r="H71" s="49">
        <v>72672594</v>
      </c>
      <c r="I71" s="137"/>
      <c r="J71" s="137"/>
      <c r="K71" s="137"/>
      <c r="L71" s="136"/>
      <c r="M71" s="136"/>
      <c r="N71" s="136"/>
      <c r="O71" s="137"/>
      <c r="Q71" s="72"/>
      <c r="R71" s="72"/>
      <c r="S71" s="72"/>
      <c r="T71" s="72"/>
      <c r="U71" s="72"/>
      <c r="V71" s="72"/>
    </row>
    <row r="72" spans="1:22" x14ac:dyDescent="0.25">
      <c r="A72" s="42" t="s">
        <v>57</v>
      </c>
      <c r="B72" s="129"/>
      <c r="C72" s="98">
        <v>26518716170</v>
      </c>
      <c r="D72" s="43">
        <v>21382410321</v>
      </c>
      <c r="E72" s="46">
        <v>47901126491</v>
      </c>
      <c r="F72" s="98">
        <v>13999266261</v>
      </c>
      <c r="G72" s="43">
        <v>12025723050</v>
      </c>
      <c r="H72" s="46">
        <v>26024989311</v>
      </c>
      <c r="I72" s="136"/>
      <c r="J72" s="136"/>
      <c r="K72" s="136"/>
      <c r="L72" s="136"/>
      <c r="M72" s="136"/>
      <c r="N72" s="136"/>
      <c r="O72" s="136"/>
      <c r="Q72" s="72"/>
      <c r="R72" s="72"/>
      <c r="S72" s="72"/>
      <c r="T72" s="72"/>
      <c r="U72" s="72"/>
      <c r="V72" s="72"/>
    </row>
    <row r="73" spans="1:22" x14ac:dyDescent="0.25">
      <c r="A73" s="42" t="s">
        <v>58</v>
      </c>
      <c r="B73" s="129"/>
      <c r="C73" s="98">
        <v>234749671</v>
      </c>
      <c r="D73" s="43">
        <v>119191038</v>
      </c>
      <c r="E73" s="46">
        <v>353940709</v>
      </c>
      <c r="F73" s="98">
        <v>131787214</v>
      </c>
      <c r="G73" s="43">
        <v>44328002</v>
      </c>
      <c r="H73" s="46">
        <v>176115216</v>
      </c>
      <c r="I73" s="136"/>
      <c r="J73" s="136"/>
      <c r="K73" s="136"/>
      <c r="L73" s="136"/>
      <c r="M73" s="136"/>
      <c r="N73" s="136"/>
      <c r="O73" s="136"/>
      <c r="Q73" s="72"/>
      <c r="R73" s="72"/>
      <c r="S73" s="72"/>
      <c r="T73" s="72"/>
      <c r="U73" s="72"/>
      <c r="V73" s="72"/>
    </row>
    <row r="74" spans="1:22" x14ac:dyDescent="0.25">
      <c r="A74" s="47" t="s">
        <v>59</v>
      </c>
      <c r="B74" s="128"/>
      <c r="C74" s="123">
        <v>0</v>
      </c>
      <c r="D74" s="21">
        <v>0</v>
      </c>
      <c r="E74" s="49">
        <v>0</v>
      </c>
      <c r="F74" s="123" t="s">
        <v>296</v>
      </c>
      <c r="G74" s="21" t="s">
        <v>296</v>
      </c>
      <c r="H74" s="49" t="s">
        <v>296</v>
      </c>
      <c r="I74" s="138"/>
      <c r="J74" s="138"/>
      <c r="K74" s="138"/>
      <c r="L74" s="136"/>
      <c r="M74" s="136"/>
      <c r="N74" s="136"/>
      <c r="O74" s="138"/>
      <c r="Q74" s="72"/>
      <c r="R74" s="72"/>
      <c r="S74" s="72"/>
      <c r="T74" s="72"/>
      <c r="U74" s="72"/>
      <c r="V74" s="72"/>
    </row>
    <row r="75" spans="1:22" x14ac:dyDescent="0.25">
      <c r="A75" s="47" t="s">
        <v>191</v>
      </c>
      <c r="B75" s="128"/>
      <c r="C75" s="123">
        <v>61953528</v>
      </c>
      <c r="D75" s="21">
        <v>79267030</v>
      </c>
      <c r="E75" s="49">
        <v>141220558</v>
      </c>
      <c r="F75" s="123">
        <v>59772566</v>
      </c>
      <c r="G75" s="21">
        <v>23547755</v>
      </c>
      <c r="H75" s="49">
        <v>83320321</v>
      </c>
      <c r="I75" s="137"/>
      <c r="J75" s="137"/>
      <c r="K75" s="137"/>
      <c r="L75" s="136"/>
      <c r="M75" s="136"/>
      <c r="N75" s="136"/>
      <c r="O75" s="137"/>
      <c r="Q75" s="72"/>
      <c r="R75" s="72"/>
      <c r="S75" s="72"/>
      <c r="T75" s="72"/>
      <c r="U75" s="72"/>
      <c r="V75" s="72"/>
    </row>
    <row r="76" spans="1:22" x14ac:dyDescent="0.25">
      <c r="A76" s="47" t="s">
        <v>60</v>
      </c>
      <c r="B76" s="128"/>
      <c r="C76" s="123">
        <v>80178405</v>
      </c>
      <c r="D76" s="21">
        <v>3074417</v>
      </c>
      <c r="E76" s="49">
        <v>83252822</v>
      </c>
      <c r="F76" s="123">
        <v>40551463</v>
      </c>
      <c r="G76" s="21">
        <v>1843476</v>
      </c>
      <c r="H76" s="49">
        <v>42394939</v>
      </c>
      <c r="I76" s="137"/>
      <c r="J76" s="137"/>
      <c r="K76" s="137"/>
      <c r="L76" s="136"/>
      <c r="M76" s="136"/>
      <c r="N76" s="136"/>
      <c r="O76" s="137"/>
      <c r="Q76" s="72"/>
      <c r="R76" s="72"/>
      <c r="S76" s="72"/>
      <c r="T76" s="72"/>
      <c r="U76" s="72"/>
      <c r="V76" s="72"/>
    </row>
    <row r="77" spans="1:22" x14ac:dyDescent="0.25">
      <c r="A77" s="47" t="s">
        <v>61</v>
      </c>
      <c r="B77" s="128"/>
      <c r="C77" s="123">
        <v>7490224</v>
      </c>
      <c r="D77" s="21">
        <v>5613199</v>
      </c>
      <c r="E77" s="49">
        <v>13103423</v>
      </c>
      <c r="F77" s="123">
        <v>5396491</v>
      </c>
      <c r="G77" s="21">
        <v>3083854</v>
      </c>
      <c r="H77" s="49">
        <v>8480345</v>
      </c>
      <c r="I77" s="137"/>
      <c r="J77" s="137"/>
      <c r="K77" s="137"/>
      <c r="L77" s="136"/>
      <c r="M77" s="136"/>
      <c r="N77" s="136"/>
      <c r="O77" s="137"/>
      <c r="Q77" s="72"/>
      <c r="R77" s="72"/>
      <c r="S77" s="72"/>
      <c r="T77" s="72"/>
      <c r="U77" s="72"/>
      <c r="V77" s="72"/>
    </row>
    <row r="78" spans="1:22" x14ac:dyDescent="0.25">
      <c r="A78" s="47" t="s">
        <v>62</v>
      </c>
      <c r="B78" s="128"/>
      <c r="C78" s="123">
        <v>2152</v>
      </c>
      <c r="D78" s="21">
        <v>1183</v>
      </c>
      <c r="E78" s="49">
        <v>3335</v>
      </c>
      <c r="F78" s="123">
        <v>2152</v>
      </c>
      <c r="G78" s="21">
        <v>749</v>
      </c>
      <c r="H78" s="49">
        <v>2901</v>
      </c>
      <c r="I78" s="137"/>
      <c r="J78" s="137"/>
      <c r="K78" s="137"/>
      <c r="L78" s="136"/>
      <c r="M78" s="136"/>
      <c r="N78" s="136"/>
      <c r="O78" s="137"/>
      <c r="Q78" s="72"/>
      <c r="R78" s="72"/>
      <c r="S78" s="72"/>
      <c r="T78" s="72"/>
      <c r="U78" s="72"/>
      <c r="V78" s="72"/>
    </row>
    <row r="79" spans="1:22" x14ac:dyDescent="0.25">
      <c r="A79" s="47" t="s">
        <v>192</v>
      </c>
      <c r="B79" s="128"/>
      <c r="C79" s="123">
        <v>0</v>
      </c>
      <c r="D79" s="21">
        <v>0</v>
      </c>
      <c r="E79" s="49">
        <v>0</v>
      </c>
      <c r="F79" s="123" t="s">
        <v>296</v>
      </c>
      <c r="G79" s="21" t="s">
        <v>296</v>
      </c>
      <c r="H79" s="49" t="s">
        <v>296</v>
      </c>
      <c r="I79" s="138"/>
      <c r="J79" s="138"/>
      <c r="K79" s="138"/>
      <c r="L79" s="136"/>
      <c r="M79" s="136"/>
      <c r="N79" s="136"/>
      <c r="O79" s="138"/>
      <c r="Q79" s="72"/>
      <c r="R79" s="72"/>
      <c r="S79" s="72"/>
      <c r="T79" s="72"/>
      <c r="U79" s="72"/>
      <c r="V79" s="72"/>
    </row>
    <row r="80" spans="1:22" x14ac:dyDescent="0.25">
      <c r="A80" s="47" t="s">
        <v>63</v>
      </c>
      <c r="B80" s="128"/>
      <c r="C80" s="123">
        <v>309</v>
      </c>
      <c r="D80" s="21">
        <v>21785600</v>
      </c>
      <c r="E80" s="49">
        <v>21785909</v>
      </c>
      <c r="F80" s="123">
        <v>309</v>
      </c>
      <c r="G80" s="21">
        <v>10454688</v>
      </c>
      <c r="H80" s="49">
        <v>10454997</v>
      </c>
      <c r="I80" s="138"/>
      <c r="J80" s="137"/>
      <c r="K80" s="137"/>
      <c r="L80" s="136"/>
      <c r="M80" s="136"/>
      <c r="N80" s="136"/>
      <c r="O80" s="137"/>
      <c r="Q80" s="72"/>
      <c r="R80" s="72"/>
      <c r="S80" s="72"/>
      <c r="T80" s="72"/>
      <c r="U80" s="72"/>
      <c r="V80" s="72"/>
    </row>
    <row r="81" spans="1:22" x14ac:dyDescent="0.25">
      <c r="A81" s="47" t="s">
        <v>64</v>
      </c>
      <c r="B81" s="128"/>
      <c r="C81" s="123">
        <v>85125053</v>
      </c>
      <c r="D81" s="21">
        <v>9449609</v>
      </c>
      <c r="E81" s="49">
        <v>94574662</v>
      </c>
      <c r="F81" s="123">
        <v>26064233</v>
      </c>
      <c r="G81" s="21">
        <v>5397480</v>
      </c>
      <c r="H81" s="49">
        <v>31461713</v>
      </c>
      <c r="I81" s="137"/>
      <c r="J81" s="137"/>
      <c r="K81" s="137"/>
      <c r="L81" s="136"/>
      <c r="M81" s="136"/>
      <c r="N81" s="136"/>
      <c r="O81" s="137"/>
      <c r="Q81" s="72"/>
      <c r="R81" s="72"/>
      <c r="S81" s="72"/>
      <c r="T81" s="72"/>
      <c r="U81" s="72"/>
      <c r="V81" s="72"/>
    </row>
    <row r="82" spans="1:22" x14ac:dyDescent="0.25">
      <c r="A82" s="42" t="s">
        <v>65</v>
      </c>
      <c r="B82" s="129"/>
      <c r="C82" s="98">
        <v>4329505590</v>
      </c>
      <c r="D82" s="43">
        <v>1033151407</v>
      </c>
      <c r="E82" s="46">
        <v>5362656997</v>
      </c>
      <c r="F82" s="98">
        <v>2228674022</v>
      </c>
      <c r="G82" s="43">
        <v>619386476</v>
      </c>
      <c r="H82" s="46">
        <v>2848060498</v>
      </c>
      <c r="I82" s="136"/>
      <c r="J82" s="136"/>
      <c r="K82" s="136"/>
      <c r="L82" s="136"/>
      <c r="M82" s="136"/>
      <c r="N82" s="136"/>
      <c r="O82" s="136"/>
      <c r="Q82" s="72"/>
      <c r="R82" s="72"/>
      <c r="S82" s="72"/>
      <c r="T82" s="72"/>
      <c r="U82" s="72"/>
      <c r="V82" s="72"/>
    </row>
    <row r="83" spans="1:22" x14ac:dyDescent="0.25">
      <c r="A83" s="47" t="s">
        <v>66</v>
      </c>
      <c r="B83" s="128"/>
      <c r="C83" s="123">
        <v>398290</v>
      </c>
      <c r="D83" s="21">
        <v>4906082</v>
      </c>
      <c r="E83" s="49">
        <v>5304372</v>
      </c>
      <c r="F83" s="123">
        <v>1137763</v>
      </c>
      <c r="G83" s="21">
        <v>1876845</v>
      </c>
      <c r="H83" s="49">
        <v>3014608</v>
      </c>
      <c r="I83" s="137"/>
      <c r="J83" s="137"/>
      <c r="K83" s="137"/>
      <c r="L83" s="136"/>
      <c r="M83" s="136"/>
      <c r="N83" s="136"/>
      <c r="O83" s="137"/>
      <c r="Q83" s="72"/>
      <c r="R83" s="72"/>
      <c r="S83" s="72"/>
      <c r="T83" s="72"/>
      <c r="U83" s="72"/>
      <c r="V83" s="72"/>
    </row>
    <row r="84" spans="1:22" x14ac:dyDescent="0.25">
      <c r="A84" s="47" t="s">
        <v>67</v>
      </c>
      <c r="B84" s="128"/>
      <c r="C84" s="123">
        <v>19402395</v>
      </c>
      <c r="D84" s="21">
        <v>10297268</v>
      </c>
      <c r="E84" s="49">
        <v>29699663</v>
      </c>
      <c r="F84" s="123">
        <v>5358114</v>
      </c>
      <c r="G84" s="21">
        <v>6818656</v>
      </c>
      <c r="H84" s="49">
        <v>12176770</v>
      </c>
      <c r="I84" s="137"/>
      <c r="J84" s="137"/>
      <c r="K84" s="137"/>
      <c r="L84" s="136"/>
      <c r="M84" s="136"/>
      <c r="N84" s="136"/>
      <c r="O84" s="137"/>
      <c r="Q84" s="72"/>
      <c r="R84" s="72"/>
      <c r="S84" s="72"/>
      <c r="T84" s="72"/>
      <c r="U84" s="72"/>
      <c r="V84" s="72"/>
    </row>
    <row r="85" spans="1:22" x14ac:dyDescent="0.25">
      <c r="A85" s="47" t="s">
        <v>68</v>
      </c>
      <c r="B85" s="128"/>
      <c r="C85" s="123">
        <v>320451642</v>
      </c>
      <c r="D85" s="21">
        <v>12699256</v>
      </c>
      <c r="E85" s="49">
        <v>333150898</v>
      </c>
      <c r="F85" s="123">
        <v>168878389</v>
      </c>
      <c r="G85" s="21">
        <v>8073124</v>
      </c>
      <c r="H85" s="49">
        <v>176951513</v>
      </c>
      <c r="I85" s="137"/>
      <c r="J85" s="137"/>
      <c r="K85" s="137"/>
      <c r="L85" s="136"/>
      <c r="M85" s="136"/>
      <c r="N85" s="136"/>
      <c r="O85" s="137"/>
      <c r="Q85" s="72"/>
      <c r="R85" s="72"/>
      <c r="S85" s="72"/>
      <c r="T85" s="72"/>
      <c r="U85" s="72"/>
      <c r="V85" s="72"/>
    </row>
    <row r="86" spans="1:22" x14ac:dyDescent="0.25">
      <c r="A86" s="47" t="s">
        <v>193</v>
      </c>
      <c r="B86" s="128"/>
      <c r="C86" s="123">
        <v>0</v>
      </c>
      <c r="D86" s="21">
        <v>0</v>
      </c>
      <c r="E86" s="49">
        <v>0</v>
      </c>
      <c r="F86" s="123" t="s">
        <v>296</v>
      </c>
      <c r="G86" s="21" t="s">
        <v>296</v>
      </c>
      <c r="H86" s="49" t="s">
        <v>296</v>
      </c>
      <c r="I86" s="138"/>
      <c r="J86" s="138"/>
      <c r="K86" s="138"/>
      <c r="L86" s="136"/>
      <c r="M86" s="136"/>
      <c r="N86" s="136"/>
      <c r="O86" s="138"/>
      <c r="Q86" s="72"/>
      <c r="R86" s="72"/>
      <c r="S86" s="72"/>
      <c r="T86" s="72"/>
      <c r="U86" s="72"/>
      <c r="V86" s="72"/>
    </row>
    <row r="87" spans="1:22" x14ac:dyDescent="0.25">
      <c r="A87" s="47" t="s">
        <v>69</v>
      </c>
      <c r="B87" s="128"/>
      <c r="C87" s="123">
        <v>3497221552</v>
      </c>
      <c r="D87" s="21">
        <v>841937410</v>
      </c>
      <c r="E87" s="49">
        <v>4339158962</v>
      </c>
      <c r="F87" s="123">
        <v>1783113213</v>
      </c>
      <c r="G87" s="21">
        <v>504987569</v>
      </c>
      <c r="H87" s="49">
        <v>2288100782</v>
      </c>
      <c r="I87" s="137"/>
      <c r="J87" s="137"/>
      <c r="K87" s="137"/>
      <c r="L87" s="136"/>
      <c r="M87" s="136"/>
      <c r="N87" s="136"/>
      <c r="O87" s="137"/>
      <c r="Q87" s="72"/>
      <c r="R87" s="72"/>
      <c r="S87" s="72"/>
      <c r="T87" s="72"/>
      <c r="U87" s="72"/>
      <c r="V87" s="72"/>
    </row>
    <row r="88" spans="1:22" x14ac:dyDescent="0.25">
      <c r="A88" s="47" t="s">
        <v>70</v>
      </c>
      <c r="B88" s="128"/>
      <c r="C88" s="123">
        <v>491647668</v>
      </c>
      <c r="D88" s="21">
        <v>163143400</v>
      </c>
      <c r="E88" s="49">
        <v>654791068</v>
      </c>
      <c r="F88" s="123">
        <v>269844038</v>
      </c>
      <c r="G88" s="21">
        <v>97432224</v>
      </c>
      <c r="H88" s="49">
        <v>367276262</v>
      </c>
      <c r="I88" s="137"/>
      <c r="J88" s="137"/>
      <c r="K88" s="137"/>
      <c r="L88" s="136"/>
      <c r="M88" s="136"/>
      <c r="N88" s="136"/>
      <c r="O88" s="137"/>
      <c r="Q88" s="72"/>
      <c r="R88" s="72"/>
      <c r="S88" s="72"/>
      <c r="T88" s="72"/>
      <c r="U88" s="72"/>
      <c r="V88" s="72"/>
    </row>
    <row r="89" spans="1:22" x14ac:dyDescent="0.25">
      <c r="A89" s="47" t="s">
        <v>194</v>
      </c>
      <c r="B89" s="128"/>
      <c r="C89" s="123">
        <v>384043</v>
      </c>
      <c r="D89" s="21">
        <v>167991</v>
      </c>
      <c r="E89" s="49">
        <v>552034</v>
      </c>
      <c r="F89" s="123">
        <v>342505</v>
      </c>
      <c r="G89" s="21">
        <v>198058</v>
      </c>
      <c r="H89" s="49">
        <v>540563</v>
      </c>
      <c r="I89" s="137"/>
      <c r="J89" s="137"/>
      <c r="K89" s="137"/>
      <c r="L89" s="136"/>
      <c r="M89" s="136"/>
      <c r="N89" s="136"/>
      <c r="O89" s="137"/>
      <c r="Q89" s="72"/>
      <c r="R89" s="72"/>
      <c r="S89" s="72"/>
      <c r="T89" s="72"/>
      <c r="U89" s="72"/>
      <c r="V89" s="72"/>
    </row>
    <row r="90" spans="1:22" x14ac:dyDescent="0.25">
      <c r="A90" s="42" t="s">
        <v>195</v>
      </c>
      <c r="B90" s="128"/>
      <c r="C90" s="126">
        <v>21954460909</v>
      </c>
      <c r="D90" s="24">
        <v>20230067876</v>
      </c>
      <c r="E90" s="46">
        <v>42184528785</v>
      </c>
      <c r="F90" s="126">
        <v>11638805025</v>
      </c>
      <c r="G90" s="24">
        <v>11362008572</v>
      </c>
      <c r="H90" s="46">
        <v>23000813597</v>
      </c>
      <c r="I90" s="136"/>
      <c r="J90" s="138"/>
      <c r="L90" s="136"/>
      <c r="M90" s="136"/>
      <c r="N90" s="136"/>
      <c r="O90" s="136"/>
      <c r="Q90" s="72"/>
      <c r="R90" s="72"/>
      <c r="S90" s="72"/>
      <c r="T90" s="72"/>
      <c r="U90" s="72"/>
      <c r="V90" s="72"/>
    </row>
    <row r="91" spans="1:22" x14ac:dyDescent="0.25">
      <c r="A91" s="47"/>
      <c r="B91" s="128"/>
      <c r="C91" s="164"/>
      <c r="D91" s="165"/>
      <c r="E91" s="67"/>
      <c r="F91" s="164"/>
      <c r="G91" s="165"/>
      <c r="H91" s="67"/>
      <c r="I91" s="136"/>
      <c r="J91" s="138"/>
      <c r="L91" s="136"/>
      <c r="M91" s="136"/>
      <c r="N91" s="136"/>
      <c r="O91" s="136"/>
      <c r="Q91" s="72"/>
      <c r="R91" s="72"/>
      <c r="S91" s="72"/>
      <c r="T91" s="72"/>
      <c r="U91" s="72"/>
      <c r="V91" s="72"/>
    </row>
    <row r="92" spans="1:22" x14ac:dyDescent="0.25">
      <c r="A92" s="54" t="s">
        <v>71</v>
      </c>
      <c r="B92" s="130"/>
      <c r="C92" s="65">
        <v>27381739565</v>
      </c>
      <c r="D92" s="68">
        <v>22717800492</v>
      </c>
      <c r="E92" s="69">
        <v>50099540057</v>
      </c>
      <c r="F92" s="65">
        <v>14355120092</v>
      </c>
      <c r="G92" s="68">
        <v>12688446622</v>
      </c>
      <c r="H92" s="69">
        <v>27043566714</v>
      </c>
      <c r="I92" s="136"/>
      <c r="J92" s="136"/>
      <c r="L92" s="136"/>
      <c r="M92" s="136"/>
      <c r="N92" s="136"/>
      <c r="O92" s="136"/>
      <c r="Q92" s="72"/>
      <c r="R92" s="72"/>
      <c r="S92" s="72"/>
      <c r="T92" s="72"/>
      <c r="U92" s="72"/>
      <c r="V92" s="72"/>
    </row>
    <row r="93" spans="1:22" x14ac:dyDescent="0.25">
      <c r="I93" s="136"/>
      <c r="J93" s="136"/>
      <c r="L93" s="136"/>
      <c r="M93" s="136"/>
      <c r="O93" s="136"/>
    </row>
    <row r="94" spans="1:22" x14ac:dyDescent="0.25">
      <c r="I94" s="136"/>
      <c r="J94" s="136"/>
      <c r="L94" s="136"/>
      <c r="M94" s="136"/>
      <c r="O94" s="136"/>
    </row>
  </sheetData>
  <mergeCells count="2">
    <mergeCell ref="A2:A3"/>
    <mergeCell ref="C2:H2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J70"/>
  <sheetViews>
    <sheetView workbookViewId="0"/>
  </sheetViews>
  <sheetFormatPr defaultRowHeight="15" x14ac:dyDescent="0.25"/>
  <cols>
    <col min="1" max="1" width="67.42578125" customWidth="1"/>
    <col min="2" max="2" width="8" bestFit="1" customWidth="1"/>
    <col min="3" max="4" width="20.7109375" bestFit="1" customWidth="1"/>
    <col min="6" max="7" width="10.140625" bestFit="1" customWidth="1"/>
  </cols>
  <sheetData>
    <row r="1" spans="1:10" x14ac:dyDescent="0.25">
      <c r="A1" s="70" t="s">
        <v>0</v>
      </c>
      <c r="B1" s="55"/>
      <c r="C1" s="97"/>
    </row>
    <row r="2" spans="1:10" x14ac:dyDescent="0.25">
      <c r="A2" s="176"/>
      <c r="B2" s="177"/>
    </row>
    <row r="3" spans="1:10" x14ac:dyDescent="0.25">
      <c r="A3" s="47"/>
      <c r="B3" s="56"/>
    </row>
    <row r="4" spans="1:10" x14ac:dyDescent="0.25">
      <c r="A4" s="147"/>
      <c r="B4" s="148"/>
      <c r="C4" s="178" t="str">
        <f>+[2]Assets!C4</f>
        <v>THOUSAND TURKISH LIRA</v>
      </c>
      <c r="D4" s="179"/>
    </row>
    <row r="5" spans="1:10" x14ac:dyDescent="0.25">
      <c r="A5" s="35" t="s">
        <v>72</v>
      </c>
      <c r="B5" s="180" t="s">
        <v>5</v>
      </c>
      <c r="C5" s="150" t="s">
        <v>2</v>
      </c>
      <c r="D5" s="151" t="s">
        <v>3</v>
      </c>
    </row>
    <row r="6" spans="1:10" x14ac:dyDescent="0.25">
      <c r="A6" s="57"/>
      <c r="B6" s="181"/>
      <c r="C6" s="152" t="s">
        <v>301</v>
      </c>
      <c r="D6" s="153" t="s">
        <v>302</v>
      </c>
    </row>
    <row r="7" spans="1:10" x14ac:dyDescent="0.25">
      <c r="A7" s="58" t="s">
        <v>73</v>
      </c>
      <c r="B7" s="133" t="s">
        <v>284</v>
      </c>
      <c r="C7" s="154">
        <v>312915975</v>
      </c>
      <c r="D7" s="155">
        <v>158569464</v>
      </c>
      <c r="F7" s="72"/>
      <c r="G7" s="72"/>
      <c r="H7" s="72"/>
      <c r="I7" s="72"/>
      <c r="J7" s="72"/>
    </row>
    <row r="8" spans="1:10" x14ac:dyDescent="0.25">
      <c r="A8" s="60" t="s">
        <v>74</v>
      </c>
      <c r="B8" s="61" t="s">
        <v>284</v>
      </c>
      <c r="C8" s="156">
        <v>198542927</v>
      </c>
      <c r="D8" s="157">
        <v>85311692</v>
      </c>
      <c r="F8" s="72"/>
      <c r="G8" s="72"/>
      <c r="H8" s="72"/>
      <c r="I8" s="72"/>
      <c r="J8" s="72"/>
    </row>
    <row r="9" spans="1:10" x14ac:dyDescent="0.25">
      <c r="A9" s="60" t="s">
        <v>75</v>
      </c>
      <c r="B9" s="61"/>
      <c r="C9" s="156">
        <v>1151837</v>
      </c>
      <c r="D9" s="157">
        <v>273019</v>
      </c>
      <c r="F9" s="72"/>
      <c r="G9" s="72"/>
      <c r="H9" s="72"/>
      <c r="I9" s="72"/>
      <c r="J9" s="72"/>
    </row>
    <row r="10" spans="1:10" x14ac:dyDescent="0.25">
      <c r="A10" s="60" t="s">
        <v>76</v>
      </c>
      <c r="B10" s="61" t="s">
        <v>284</v>
      </c>
      <c r="C10" s="156">
        <v>1279748</v>
      </c>
      <c r="D10" s="157">
        <v>637036</v>
      </c>
      <c r="F10" s="72"/>
      <c r="G10" s="72"/>
      <c r="H10" s="72"/>
      <c r="I10" s="72"/>
      <c r="J10" s="72"/>
    </row>
    <row r="11" spans="1:10" x14ac:dyDescent="0.25">
      <c r="A11" s="62" t="s">
        <v>77</v>
      </c>
      <c r="B11" s="59"/>
      <c r="C11" s="156">
        <v>1290774</v>
      </c>
      <c r="D11" s="157">
        <v>59785</v>
      </c>
      <c r="F11" s="72"/>
      <c r="G11" s="72"/>
      <c r="H11" s="72"/>
      <c r="I11" s="72"/>
      <c r="J11" s="72"/>
    </row>
    <row r="12" spans="1:10" x14ac:dyDescent="0.25">
      <c r="A12" s="62" t="s">
        <v>78</v>
      </c>
      <c r="B12" s="61" t="s">
        <v>284</v>
      </c>
      <c r="C12" s="156">
        <v>109219223</v>
      </c>
      <c r="D12" s="157">
        <v>71952776</v>
      </c>
      <c r="F12" s="72"/>
      <c r="G12" s="72"/>
      <c r="H12" s="72"/>
      <c r="I12" s="72"/>
      <c r="J12" s="72"/>
    </row>
    <row r="13" spans="1:10" ht="16.5" customHeight="1" x14ac:dyDescent="0.25">
      <c r="A13" s="62" t="s">
        <v>196</v>
      </c>
      <c r="B13" s="61"/>
      <c r="C13" s="156">
        <v>590576</v>
      </c>
      <c r="D13" s="157">
        <v>358840</v>
      </c>
      <c r="F13" s="72"/>
      <c r="G13" s="72"/>
      <c r="H13" s="72"/>
      <c r="I13" s="72"/>
      <c r="J13" s="72"/>
    </row>
    <row r="14" spans="1:10" x14ac:dyDescent="0.25">
      <c r="A14" s="62" t="s">
        <v>197</v>
      </c>
      <c r="B14" s="61"/>
      <c r="C14" s="156">
        <v>35091717</v>
      </c>
      <c r="D14" s="157">
        <v>26315916</v>
      </c>
      <c r="F14" s="72"/>
      <c r="G14" s="72"/>
      <c r="H14" s="72"/>
      <c r="I14" s="72"/>
      <c r="J14" s="72"/>
    </row>
    <row r="15" spans="1:10" x14ac:dyDescent="0.25">
      <c r="A15" s="62" t="s">
        <v>198</v>
      </c>
      <c r="B15" s="61"/>
      <c r="C15" s="156">
        <v>73536930</v>
      </c>
      <c r="D15" s="157">
        <v>45278020</v>
      </c>
      <c r="F15" s="72"/>
      <c r="G15" s="72"/>
      <c r="H15" s="72"/>
      <c r="I15" s="72"/>
      <c r="J15" s="72"/>
    </row>
    <row r="16" spans="1:10" x14ac:dyDescent="0.25">
      <c r="A16" s="62" t="s">
        <v>79</v>
      </c>
      <c r="B16" s="61"/>
      <c r="C16" s="156" t="s">
        <v>296</v>
      </c>
      <c r="D16" s="157" t="s">
        <v>296</v>
      </c>
      <c r="G16" s="72"/>
      <c r="H16" s="72"/>
      <c r="I16" s="72"/>
      <c r="J16" s="72"/>
    </row>
    <row r="17" spans="1:10" x14ac:dyDescent="0.25">
      <c r="A17" s="60" t="s">
        <v>80</v>
      </c>
      <c r="B17" s="61"/>
      <c r="C17" s="156">
        <v>1431466</v>
      </c>
      <c r="D17" s="157">
        <v>335156</v>
      </c>
      <c r="F17" s="72"/>
      <c r="G17" s="72"/>
      <c r="H17" s="72"/>
      <c r="I17" s="72"/>
      <c r="J17" s="72"/>
    </row>
    <row r="18" spans="1:10" x14ac:dyDescent="0.25">
      <c r="A18" s="58" t="s">
        <v>199</v>
      </c>
      <c r="B18" s="133" t="s">
        <v>285</v>
      </c>
      <c r="C18" s="158">
        <v>260960901</v>
      </c>
      <c r="D18" s="159">
        <v>84854301</v>
      </c>
      <c r="F18" s="72"/>
      <c r="G18" s="72"/>
      <c r="H18" s="72"/>
      <c r="I18" s="72"/>
      <c r="J18" s="72"/>
    </row>
    <row r="19" spans="1:10" x14ac:dyDescent="0.25">
      <c r="A19" s="62" t="s">
        <v>81</v>
      </c>
      <c r="B19" s="59" t="s">
        <v>285</v>
      </c>
      <c r="C19" s="156">
        <v>225121690</v>
      </c>
      <c r="D19" s="157">
        <v>61010346</v>
      </c>
      <c r="F19" s="72"/>
      <c r="G19" s="72"/>
      <c r="H19" s="72"/>
      <c r="I19" s="72"/>
      <c r="J19" s="72"/>
    </row>
    <row r="20" spans="1:10" x14ac:dyDescent="0.25">
      <c r="A20" s="60" t="s">
        <v>82</v>
      </c>
      <c r="B20" s="61" t="s">
        <v>285</v>
      </c>
      <c r="C20" s="156">
        <v>13576002</v>
      </c>
      <c r="D20" s="157">
        <v>4034277</v>
      </c>
      <c r="F20" s="72"/>
      <c r="G20" s="72"/>
      <c r="H20" s="72"/>
      <c r="I20" s="72"/>
      <c r="J20" s="72"/>
    </row>
    <row r="21" spans="1:10" x14ac:dyDescent="0.25">
      <c r="A21" s="62" t="s">
        <v>83</v>
      </c>
      <c r="B21" s="59"/>
      <c r="C21" s="156">
        <v>10511907</v>
      </c>
      <c r="D21" s="157">
        <v>10313486</v>
      </c>
      <c r="F21" s="72"/>
      <c r="G21" s="72"/>
      <c r="H21" s="72"/>
      <c r="I21" s="72"/>
      <c r="J21" s="72"/>
    </row>
    <row r="22" spans="1:10" x14ac:dyDescent="0.25">
      <c r="A22" s="62" t="s">
        <v>84</v>
      </c>
      <c r="B22" s="59" t="s">
        <v>285</v>
      </c>
      <c r="C22" s="156">
        <v>9866653</v>
      </c>
      <c r="D22" s="157">
        <v>7744330</v>
      </c>
      <c r="F22" s="72"/>
      <c r="G22" s="72"/>
      <c r="H22" s="72"/>
      <c r="I22" s="72"/>
      <c r="J22" s="72"/>
    </row>
    <row r="23" spans="1:10" x14ac:dyDescent="0.25">
      <c r="A23" s="62" t="s">
        <v>219</v>
      </c>
      <c r="B23" s="59"/>
      <c r="C23" s="156">
        <v>623989</v>
      </c>
      <c r="D23" s="157">
        <v>238635</v>
      </c>
      <c r="F23" s="72"/>
      <c r="G23" s="72"/>
      <c r="H23" s="72"/>
      <c r="I23" s="72"/>
      <c r="J23" s="72"/>
    </row>
    <row r="24" spans="1:10" x14ac:dyDescent="0.25">
      <c r="A24" s="60" t="s">
        <v>218</v>
      </c>
      <c r="B24" s="61"/>
      <c r="C24" s="156">
        <v>1260660</v>
      </c>
      <c r="D24" s="157">
        <v>1513227</v>
      </c>
      <c r="F24" s="72"/>
      <c r="G24" s="72"/>
      <c r="H24" s="72"/>
      <c r="I24" s="72"/>
      <c r="J24" s="72"/>
    </row>
    <row r="25" spans="1:10" x14ac:dyDescent="0.25">
      <c r="A25" s="58" t="s">
        <v>85</v>
      </c>
      <c r="B25" s="59"/>
      <c r="C25" s="158">
        <v>51955074</v>
      </c>
      <c r="D25" s="159">
        <v>73715163</v>
      </c>
      <c r="F25" s="72"/>
      <c r="G25" s="72"/>
      <c r="H25" s="72"/>
      <c r="I25" s="72"/>
      <c r="J25" s="72"/>
    </row>
    <row r="26" spans="1:10" x14ac:dyDescent="0.25">
      <c r="A26" s="58" t="s">
        <v>86</v>
      </c>
      <c r="B26" s="61"/>
      <c r="C26" s="154">
        <v>25745988</v>
      </c>
      <c r="D26" s="155">
        <v>10792735</v>
      </c>
      <c r="F26" s="72"/>
      <c r="G26" s="72"/>
      <c r="H26" s="72"/>
      <c r="I26" s="72"/>
      <c r="J26" s="72"/>
    </row>
    <row r="27" spans="1:10" x14ac:dyDescent="0.25">
      <c r="A27" s="62" t="s">
        <v>87</v>
      </c>
      <c r="B27" s="61"/>
      <c r="C27" s="156">
        <v>32727748</v>
      </c>
      <c r="D27" s="157">
        <v>13584777</v>
      </c>
      <c r="F27" s="72"/>
      <c r="G27" s="72"/>
      <c r="H27" s="72"/>
      <c r="I27" s="72"/>
      <c r="J27" s="72"/>
    </row>
    <row r="28" spans="1:10" x14ac:dyDescent="0.25">
      <c r="A28" s="60" t="s">
        <v>88</v>
      </c>
      <c r="B28" s="61"/>
      <c r="C28" s="156">
        <v>3418604</v>
      </c>
      <c r="D28" s="157">
        <v>1846650</v>
      </c>
      <c r="F28" s="72"/>
      <c r="G28" s="72"/>
      <c r="H28" s="72"/>
      <c r="I28" s="72"/>
      <c r="J28" s="72"/>
    </row>
    <row r="29" spans="1:10" x14ac:dyDescent="0.25">
      <c r="A29" s="60" t="s">
        <v>89</v>
      </c>
      <c r="B29" s="61"/>
      <c r="C29" s="156">
        <v>29309144</v>
      </c>
      <c r="D29" s="157">
        <v>11738127</v>
      </c>
      <c r="F29" s="72"/>
      <c r="G29" s="72"/>
      <c r="H29" s="72"/>
      <c r="I29" s="72"/>
      <c r="J29" s="72"/>
    </row>
    <row r="30" spans="1:10" x14ac:dyDescent="0.25">
      <c r="A30" s="60" t="s">
        <v>90</v>
      </c>
      <c r="B30" s="61"/>
      <c r="C30" s="156">
        <v>6981760</v>
      </c>
      <c r="D30" s="157">
        <v>2792042</v>
      </c>
      <c r="F30" s="72"/>
      <c r="G30" s="72"/>
      <c r="H30" s="72"/>
      <c r="I30" s="72"/>
      <c r="J30" s="72"/>
    </row>
    <row r="31" spans="1:10" x14ac:dyDescent="0.25">
      <c r="A31" s="60" t="s">
        <v>91</v>
      </c>
      <c r="B31" s="61"/>
      <c r="C31" s="156">
        <v>260</v>
      </c>
      <c r="D31" s="157">
        <v>310</v>
      </c>
      <c r="G31" s="72"/>
      <c r="H31" s="72"/>
      <c r="I31" s="72"/>
      <c r="J31" s="72"/>
    </row>
    <row r="32" spans="1:10" x14ac:dyDescent="0.25">
      <c r="A32" s="62" t="s">
        <v>92</v>
      </c>
      <c r="B32" s="61"/>
      <c r="C32" s="156">
        <v>6981500</v>
      </c>
      <c r="D32" s="157">
        <v>2791732</v>
      </c>
      <c r="F32" s="72"/>
      <c r="G32" s="72"/>
      <c r="H32" s="72"/>
      <c r="I32" s="72"/>
      <c r="J32" s="72"/>
    </row>
    <row r="33" spans="1:10" x14ac:dyDescent="0.25">
      <c r="A33" s="58" t="s">
        <v>220</v>
      </c>
      <c r="B33" s="135" t="s">
        <v>286</v>
      </c>
      <c r="C33" s="158">
        <v>199740</v>
      </c>
      <c r="D33" s="159">
        <v>149074</v>
      </c>
      <c r="G33" s="72"/>
      <c r="H33" s="72"/>
      <c r="I33" s="72"/>
      <c r="J33" s="72"/>
    </row>
    <row r="34" spans="1:10" x14ac:dyDescent="0.25">
      <c r="A34" s="58" t="s">
        <v>221</v>
      </c>
      <c r="B34" s="135" t="s">
        <v>287</v>
      </c>
      <c r="C34" s="158">
        <v>14030910</v>
      </c>
      <c r="D34" s="159">
        <v>4990170</v>
      </c>
      <c r="F34" s="72"/>
      <c r="G34" s="72"/>
      <c r="H34" s="72"/>
      <c r="I34" s="72"/>
      <c r="J34" s="72"/>
    </row>
    <row r="35" spans="1:10" x14ac:dyDescent="0.25">
      <c r="A35" s="60" t="s">
        <v>222</v>
      </c>
      <c r="B35" s="61" t="s">
        <v>287</v>
      </c>
      <c r="C35" s="156">
        <v>4782827</v>
      </c>
      <c r="D35" s="157">
        <v>1741387</v>
      </c>
      <c r="F35" s="72"/>
      <c r="G35" s="72"/>
      <c r="H35" s="72"/>
      <c r="I35" s="72"/>
      <c r="J35" s="72"/>
    </row>
    <row r="36" spans="1:10" x14ac:dyDescent="0.25">
      <c r="A36" s="60" t="s">
        <v>223</v>
      </c>
      <c r="B36" s="61" t="s">
        <v>287</v>
      </c>
      <c r="C36" s="156">
        <v>-3982543</v>
      </c>
      <c r="D36" s="157">
        <v>-753965</v>
      </c>
      <c r="F36" s="72"/>
      <c r="G36" s="72"/>
      <c r="H36" s="72"/>
      <c r="I36" s="72"/>
      <c r="J36" s="72"/>
    </row>
    <row r="37" spans="1:10" x14ac:dyDescent="0.25">
      <c r="A37" s="60" t="s">
        <v>224</v>
      </c>
      <c r="B37" s="61" t="s">
        <v>287</v>
      </c>
      <c r="C37" s="156">
        <v>13230626</v>
      </c>
      <c r="D37" s="157">
        <v>4002748</v>
      </c>
      <c r="F37" s="72"/>
      <c r="G37" s="72"/>
      <c r="H37" s="72"/>
      <c r="I37" s="72"/>
      <c r="J37" s="72"/>
    </row>
    <row r="38" spans="1:10" x14ac:dyDescent="0.25">
      <c r="A38" s="63" t="s">
        <v>225</v>
      </c>
      <c r="B38" s="133" t="s">
        <v>288</v>
      </c>
      <c r="C38" s="158">
        <v>40288762</v>
      </c>
      <c r="D38" s="159">
        <v>9677887</v>
      </c>
      <c r="F38" s="72"/>
      <c r="G38" s="72"/>
      <c r="H38" s="72"/>
      <c r="I38" s="72"/>
      <c r="J38" s="72"/>
    </row>
    <row r="39" spans="1:10" x14ac:dyDescent="0.25">
      <c r="A39" s="63" t="s">
        <v>226</v>
      </c>
      <c r="B39" s="134"/>
      <c r="C39" s="158">
        <v>132220474</v>
      </c>
      <c r="D39" s="159">
        <v>99325029</v>
      </c>
      <c r="F39" s="72"/>
      <c r="G39" s="72"/>
      <c r="H39" s="72"/>
      <c r="I39" s="72"/>
      <c r="J39" s="72"/>
    </row>
    <row r="40" spans="1:10" x14ac:dyDescent="0.25">
      <c r="A40" s="58" t="s">
        <v>227</v>
      </c>
      <c r="B40" s="133" t="s">
        <v>289</v>
      </c>
      <c r="C40" s="158">
        <v>49961062</v>
      </c>
      <c r="D40" s="159">
        <v>26865264</v>
      </c>
      <c r="F40" s="72"/>
      <c r="G40" s="72"/>
      <c r="H40" s="72"/>
      <c r="I40" s="72"/>
      <c r="J40" s="72"/>
    </row>
    <row r="41" spans="1:10" x14ac:dyDescent="0.25">
      <c r="A41" s="63" t="s">
        <v>228</v>
      </c>
      <c r="B41" s="133" t="s">
        <v>289</v>
      </c>
      <c r="C41" s="158">
        <v>4342780</v>
      </c>
      <c r="D41" s="159">
        <v>17284383</v>
      </c>
      <c r="F41" s="72"/>
      <c r="G41" s="72"/>
      <c r="H41" s="72"/>
      <c r="I41" s="72"/>
      <c r="J41" s="72"/>
    </row>
    <row r="42" spans="1:10" x14ac:dyDescent="0.25">
      <c r="A42" s="63" t="s">
        <v>229</v>
      </c>
      <c r="B42" s="133"/>
      <c r="C42" s="158">
        <v>15139340</v>
      </c>
      <c r="D42" s="159">
        <v>7230357</v>
      </c>
      <c r="F42" s="72"/>
      <c r="G42" s="72"/>
      <c r="H42" s="72"/>
      <c r="I42" s="72"/>
      <c r="J42" s="72"/>
    </row>
    <row r="43" spans="1:10" x14ac:dyDescent="0.25">
      <c r="A43" s="63" t="s">
        <v>231</v>
      </c>
      <c r="B43" s="133" t="s">
        <v>290</v>
      </c>
      <c r="C43" s="158">
        <v>37365614</v>
      </c>
      <c r="D43" s="159">
        <v>10701430</v>
      </c>
      <c r="F43" s="72"/>
      <c r="G43" s="72"/>
      <c r="H43" s="72"/>
      <c r="I43" s="72"/>
      <c r="J43" s="72"/>
    </row>
    <row r="44" spans="1:10" x14ac:dyDescent="0.25">
      <c r="A44" s="58" t="s">
        <v>230</v>
      </c>
      <c r="B44" s="61"/>
      <c r="C44" s="158">
        <v>25411678</v>
      </c>
      <c r="D44" s="159">
        <v>37243595</v>
      </c>
      <c r="F44" s="72"/>
      <c r="G44" s="72"/>
      <c r="H44" s="72"/>
      <c r="I44" s="72"/>
      <c r="J44" s="72"/>
    </row>
    <row r="45" spans="1:10" x14ac:dyDescent="0.25">
      <c r="A45" s="64" t="s">
        <v>232</v>
      </c>
      <c r="B45" s="59"/>
      <c r="C45" s="158">
        <v>0</v>
      </c>
      <c r="D45" s="159">
        <v>0</v>
      </c>
      <c r="G45" s="72"/>
      <c r="H45" s="72"/>
      <c r="I45" s="72"/>
      <c r="J45" s="72"/>
    </row>
    <row r="46" spans="1:10" x14ac:dyDescent="0.25">
      <c r="A46" s="63" t="s">
        <v>233</v>
      </c>
      <c r="B46" s="59"/>
      <c r="C46" s="158">
        <v>0</v>
      </c>
      <c r="D46" s="159">
        <v>0</v>
      </c>
      <c r="G46" s="72"/>
      <c r="H46" s="72"/>
      <c r="I46" s="72"/>
      <c r="J46" s="72"/>
    </row>
    <row r="47" spans="1:10" x14ac:dyDescent="0.25">
      <c r="A47" s="64" t="s">
        <v>234</v>
      </c>
      <c r="B47" s="59"/>
      <c r="C47" s="158">
        <v>0</v>
      </c>
      <c r="D47" s="159">
        <v>0</v>
      </c>
      <c r="G47" s="72"/>
      <c r="H47" s="72"/>
      <c r="I47" s="72"/>
      <c r="J47" s="72"/>
    </row>
    <row r="48" spans="1:10" x14ac:dyDescent="0.25">
      <c r="A48" s="64" t="s">
        <v>235</v>
      </c>
      <c r="B48" s="133" t="s">
        <v>291</v>
      </c>
      <c r="C48" s="158">
        <v>25411678</v>
      </c>
      <c r="D48" s="159">
        <v>37243595</v>
      </c>
      <c r="G48" s="72"/>
      <c r="H48" s="72"/>
      <c r="I48" s="72"/>
      <c r="J48" s="72"/>
    </row>
    <row r="49" spans="1:10" x14ac:dyDescent="0.25">
      <c r="A49" s="63" t="s">
        <v>236</v>
      </c>
      <c r="B49" s="133" t="s">
        <v>293</v>
      </c>
      <c r="C49" s="156">
        <v>-365768</v>
      </c>
      <c r="D49" s="157">
        <v>-13226363</v>
      </c>
      <c r="F49" s="72"/>
      <c r="G49" s="72"/>
      <c r="H49" s="72"/>
      <c r="I49" s="72"/>
      <c r="J49" s="72"/>
    </row>
    <row r="50" spans="1:10" x14ac:dyDescent="0.25">
      <c r="A50" s="29" t="s">
        <v>237</v>
      </c>
      <c r="B50" s="59" t="s">
        <v>294</v>
      </c>
      <c r="C50" s="156">
        <v>-8781428</v>
      </c>
      <c r="D50" s="157">
        <v>-19688536</v>
      </c>
      <c r="F50" s="72"/>
      <c r="G50" s="72"/>
      <c r="H50" s="72"/>
      <c r="I50" s="72"/>
      <c r="J50" s="72"/>
    </row>
    <row r="51" spans="1:10" x14ac:dyDescent="0.25">
      <c r="A51" s="75" t="s">
        <v>238</v>
      </c>
      <c r="B51" s="59" t="s">
        <v>294</v>
      </c>
      <c r="C51" s="156">
        <v>-12586204</v>
      </c>
      <c r="D51" s="157">
        <v>-7195141</v>
      </c>
      <c r="F51" s="72"/>
      <c r="G51" s="72"/>
      <c r="H51" s="72"/>
      <c r="I51" s="72"/>
      <c r="J51" s="72"/>
    </row>
    <row r="52" spans="1:10" x14ac:dyDescent="0.25">
      <c r="A52" s="29" t="s">
        <v>239</v>
      </c>
      <c r="B52" s="59" t="s">
        <v>294</v>
      </c>
      <c r="C52" s="154">
        <v>21001864</v>
      </c>
      <c r="D52" s="155">
        <v>13657314</v>
      </c>
      <c r="F52" s="72"/>
      <c r="G52" s="72"/>
      <c r="H52" s="72"/>
      <c r="I52" s="72"/>
      <c r="J52" s="72"/>
    </row>
    <row r="53" spans="1:10" x14ac:dyDescent="0.25">
      <c r="A53" s="76" t="s">
        <v>240</v>
      </c>
      <c r="B53" s="133" t="s">
        <v>292</v>
      </c>
      <c r="C53" s="160">
        <v>25045910</v>
      </c>
      <c r="D53" s="161">
        <v>24017232</v>
      </c>
      <c r="F53" s="72"/>
      <c r="G53" s="72"/>
      <c r="H53" s="72"/>
      <c r="I53" s="72"/>
      <c r="J53" s="72"/>
    </row>
    <row r="54" spans="1:10" x14ac:dyDescent="0.25">
      <c r="A54" s="77" t="s">
        <v>241</v>
      </c>
      <c r="B54" s="59"/>
      <c r="C54" s="156">
        <v>0</v>
      </c>
      <c r="D54" s="157">
        <v>0</v>
      </c>
      <c r="F54" s="72"/>
      <c r="G54" s="72"/>
      <c r="H54" s="72"/>
      <c r="I54" s="72"/>
      <c r="J54" s="72"/>
    </row>
    <row r="55" spans="1:10" x14ac:dyDescent="0.25">
      <c r="A55" s="60" t="s">
        <v>242</v>
      </c>
      <c r="B55" s="59"/>
      <c r="C55" s="156">
        <v>0</v>
      </c>
      <c r="D55" s="157">
        <v>0</v>
      </c>
      <c r="G55" s="72"/>
      <c r="H55" s="72"/>
      <c r="I55" s="72"/>
      <c r="J55" s="72"/>
    </row>
    <row r="56" spans="1:10" x14ac:dyDescent="0.25">
      <c r="A56" s="29" t="s">
        <v>243</v>
      </c>
      <c r="B56" s="59"/>
      <c r="C56" s="156">
        <v>0</v>
      </c>
      <c r="D56" s="157">
        <v>0</v>
      </c>
      <c r="G56" s="72"/>
      <c r="H56" s="72"/>
      <c r="I56" s="72"/>
      <c r="J56" s="72"/>
    </row>
    <row r="57" spans="1:10" x14ac:dyDescent="0.25">
      <c r="A57" s="60" t="s">
        <v>244</v>
      </c>
      <c r="B57" s="59"/>
      <c r="C57" s="160">
        <v>0</v>
      </c>
      <c r="D57" s="161">
        <v>0</v>
      </c>
      <c r="G57" s="72"/>
      <c r="H57" s="72"/>
      <c r="I57" s="72"/>
      <c r="J57" s="72"/>
    </row>
    <row r="58" spans="1:10" x14ac:dyDescent="0.25">
      <c r="A58" s="77" t="s">
        <v>245</v>
      </c>
      <c r="B58" s="59"/>
      <c r="C58" s="156">
        <v>0</v>
      </c>
      <c r="D58" s="157">
        <v>0</v>
      </c>
      <c r="G58" s="72"/>
      <c r="H58" s="72"/>
      <c r="I58" s="72"/>
      <c r="J58" s="72"/>
    </row>
    <row r="59" spans="1:10" x14ac:dyDescent="0.25">
      <c r="A59" s="60" t="s">
        <v>246</v>
      </c>
      <c r="B59" s="59"/>
      <c r="C59" s="156">
        <v>0</v>
      </c>
      <c r="D59" s="157">
        <v>0</v>
      </c>
      <c r="G59" s="72"/>
      <c r="H59" s="72"/>
      <c r="I59" s="72"/>
      <c r="J59" s="72"/>
    </row>
    <row r="60" spans="1:10" x14ac:dyDescent="0.25">
      <c r="A60" s="75" t="s">
        <v>247</v>
      </c>
      <c r="B60" s="59"/>
      <c r="C60" s="156">
        <v>0</v>
      </c>
      <c r="D60" s="157">
        <v>0</v>
      </c>
      <c r="G60" s="72"/>
      <c r="H60" s="72"/>
      <c r="I60" s="72"/>
      <c r="J60" s="72"/>
    </row>
    <row r="61" spans="1:10" x14ac:dyDescent="0.25">
      <c r="A61" s="75" t="s">
        <v>248</v>
      </c>
      <c r="B61" s="59"/>
      <c r="C61" s="160">
        <v>0</v>
      </c>
      <c r="D61" s="161">
        <v>0</v>
      </c>
      <c r="G61" s="72"/>
      <c r="H61" s="72"/>
      <c r="I61" s="72"/>
      <c r="J61" s="72"/>
    </row>
    <row r="62" spans="1:10" x14ac:dyDescent="0.25">
      <c r="A62" s="63" t="s">
        <v>249</v>
      </c>
      <c r="B62" s="59"/>
      <c r="C62" s="160">
        <v>0</v>
      </c>
      <c r="D62" s="161">
        <v>0</v>
      </c>
      <c r="G62" s="72"/>
      <c r="H62" s="72"/>
      <c r="I62" s="72"/>
      <c r="J62" s="72"/>
    </row>
    <row r="63" spans="1:10" x14ac:dyDescent="0.25">
      <c r="A63" s="63" t="s">
        <v>250</v>
      </c>
      <c r="B63" s="59"/>
      <c r="C63" s="156">
        <v>0</v>
      </c>
      <c r="D63" s="157">
        <v>0</v>
      </c>
      <c r="G63" s="72"/>
      <c r="H63" s="72"/>
      <c r="I63" s="72"/>
      <c r="J63" s="72"/>
    </row>
    <row r="64" spans="1:10" x14ac:dyDescent="0.25">
      <c r="A64" s="75" t="s">
        <v>251</v>
      </c>
      <c r="B64" s="59"/>
      <c r="C64" s="156">
        <v>0</v>
      </c>
      <c r="D64" s="157">
        <v>0</v>
      </c>
      <c r="G64" s="72"/>
      <c r="H64" s="72"/>
      <c r="I64" s="72"/>
      <c r="J64" s="72"/>
    </row>
    <row r="65" spans="1:10" x14ac:dyDescent="0.25">
      <c r="A65" s="29" t="s">
        <v>252</v>
      </c>
      <c r="B65" s="59"/>
      <c r="C65" s="156">
        <v>0</v>
      </c>
      <c r="D65" s="157">
        <v>0</v>
      </c>
      <c r="G65" s="72"/>
      <c r="H65" s="72"/>
      <c r="I65" s="72"/>
      <c r="J65" s="72"/>
    </row>
    <row r="66" spans="1:10" x14ac:dyDescent="0.25">
      <c r="A66" s="29" t="s">
        <v>253</v>
      </c>
      <c r="B66" s="59"/>
      <c r="C66" s="162">
        <v>0</v>
      </c>
      <c r="D66" s="163">
        <v>0</v>
      </c>
      <c r="G66" s="72"/>
      <c r="H66" s="72"/>
      <c r="I66" s="72"/>
      <c r="J66" s="72"/>
    </row>
    <row r="67" spans="1:10" x14ac:dyDescent="0.25">
      <c r="A67" s="63" t="s">
        <v>254</v>
      </c>
      <c r="B67" s="59"/>
      <c r="C67" s="162">
        <v>0</v>
      </c>
      <c r="D67" s="163">
        <v>0</v>
      </c>
      <c r="G67" s="72"/>
      <c r="H67" s="72"/>
      <c r="I67" s="72"/>
      <c r="J67" s="72"/>
    </row>
    <row r="68" spans="1:10" x14ac:dyDescent="0.25">
      <c r="A68" s="63" t="s">
        <v>255</v>
      </c>
      <c r="B68" s="133" t="s">
        <v>303</v>
      </c>
      <c r="C68" s="158">
        <v>25045910</v>
      </c>
      <c r="D68" s="159">
        <v>24017232</v>
      </c>
      <c r="G68" s="72"/>
      <c r="H68" s="72"/>
      <c r="I68" s="72"/>
      <c r="J68" s="72"/>
    </row>
    <row r="69" spans="1:10" x14ac:dyDescent="0.25">
      <c r="A69" s="29"/>
      <c r="B69" s="149"/>
      <c r="C69" s="158"/>
      <c r="D69" s="159"/>
      <c r="F69" s="72"/>
      <c r="G69" s="72"/>
      <c r="H69" s="72"/>
      <c r="I69" s="72"/>
      <c r="J69" s="72"/>
    </row>
    <row r="70" spans="1:10" x14ac:dyDescent="0.25">
      <c r="A70" s="132" t="s">
        <v>200</v>
      </c>
      <c r="B70" s="185" t="s">
        <v>304</v>
      </c>
      <c r="C70" s="166">
        <v>2.5838999999999999</v>
      </c>
      <c r="D70" s="167">
        <v>3.6377000000000002</v>
      </c>
      <c r="I70" s="72"/>
      <c r="J70" s="72"/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ab714a6-9187-42f5-a4dd-542e816fcaf4" origin="userSelected">
  <element uid="id_classification_generalbusiness" value=""/>
  <element uid="f2eba04f-07ec-4723-bc0f-b207a306c994" value=""/>
</sisl>
</file>

<file path=customXml/itemProps1.xml><?xml version="1.0" encoding="utf-8"?>
<ds:datastoreItem xmlns:ds="http://schemas.openxmlformats.org/officeDocument/2006/customXml" ds:itemID="{9A4E7A57-27A5-40E3-B52D-3F5E97BD41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2024-02-01T06:56:29Z</dcterms:modified>
  <cp:category>GZL02; KVKK01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e7c25c12-c2c6-48b5-b442-2200c926d291</vt:lpwstr>
  </property>
  <property fmtid="{D5CDD505-2E9C-101B-9397-08002B2CF9AE}" pid="3" name="bjSaver">
    <vt:lpwstr>8u6ld9XqC5qCPLJSKoRi3YVLbEBxQUig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policy="bab714a6-9187-42f5-a4dd-542e816fcaf4"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/&gt;&lt;element uid="f2eba04f-07ec-4723-bc0f-b207a306c994" value="" /&gt;&lt;/sisl&gt;</vt:lpwstr>
  </property>
  <property fmtid="{D5CDD505-2E9C-101B-9397-08002B2CF9AE}" pid="6" name="bjDocumentSecurityLabel">
    <vt:lpwstr>Kurum İçi Sınırsız Kullanım / Kişisel Veri Değil</vt:lpwstr>
  </property>
  <property fmtid="{D5CDD505-2E9C-101B-9397-08002B2CF9AE}" pid="7" name="bjClsUserRVM">
    <vt:lpwstr>[]</vt:lpwstr>
  </property>
  <property fmtid="{D5CDD505-2E9C-101B-9397-08002B2CF9AE}" pid="8" name="bjLeftHeaderLabel-first">
    <vt:lpwstr>&amp;"Calibri,Regular"&amp;09&amp;B&amp;K0000FFKurum İçi Sınırsız Kullanım&amp;K000000 / &amp;K00C000Kişisel Veri Değil</vt:lpwstr>
  </property>
  <property fmtid="{D5CDD505-2E9C-101B-9397-08002B2CF9AE}" pid="9" name="bjLeftHeaderLabel-even">
    <vt:lpwstr>&amp;"Calibri,Regular"&amp;09&amp;B&amp;K0000FFKurum İçi Sınırsız Kullanım&amp;K000000 / &amp;K00C000Kişisel Veri Değil</vt:lpwstr>
  </property>
  <property fmtid="{D5CDD505-2E9C-101B-9397-08002B2CF9AE}" pid="10" name="bjLeftHeaderLabel">
    <vt:lpwstr>&amp;"Calibri,Regular"&amp;09&amp;B&amp;K0000FFKurum İçi Sınırsız Kullanım&amp;K000000 / &amp;K00C000Kişisel Veri Değil</vt:lpwstr>
  </property>
</Properties>
</file>